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2\"/>
    </mc:Choice>
  </mc:AlternateContent>
  <workbookProtection workbookPassword="A6AA" lockStructure="1"/>
  <bookViews>
    <workbookView xWindow="0" yWindow="0" windowWidth="28800" windowHeight="12885"/>
  </bookViews>
  <sheets>
    <sheet name="Page 1" sheetId="2" r:id="rId1"/>
    <sheet name="Page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3" l="1"/>
  <c r="G24" i="3"/>
  <c r="G21" i="3"/>
  <c r="G18" i="3"/>
  <c r="G15" i="3"/>
  <c r="G10" i="3"/>
  <c r="H29" i="3" l="1"/>
  <c r="H11" i="3"/>
  <c r="J4" i="3"/>
  <c r="I4" i="3"/>
  <c r="H4" i="3" l="1"/>
  <c r="J29" i="2"/>
  <c r="I29" i="2"/>
  <c r="J37" i="2"/>
  <c r="I37" i="2"/>
  <c r="H30" i="3" l="1"/>
  <c r="I29" i="3" l="1"/>
  <c r="J29" i="3"/>
  <c r="I11" i="3" l="1"/>
  <c r="I30" i="3" s="1"/>
  <c r="I39" i="2" l="1"/>
  <c r="J39" i="2"/>
  <c r="J50" i="2" s="1"/>
  <c r="J40" i="2" l="1"/>
  <c r="I50" i="2"/>
  <c r="J51" i="2" s="1"/>
  <c r="J11" i="3" l="1"/>
  <c r="J30" i="3" s="1"/>
</calcChain>
</file>

<file path=xl/sharedStrings.xml><?xml version="1.0" encoding="utf-8"?>
<sst xmlns="http://schemas.openxmlformats.org/spreadsheetml/2006/main" count="87" uniqueCount="76">
  <si>
    <t>%</t>
  </si>
  <si>
    <t>SERVICE DES CONTRIBUTIONS</t>
  </si>
  <si>
    <t>DEPARTEMENT DES FINANCES</t>
  </si>
  <si>
    <t>BUREAU DES PERSONNES MORALES ET</t>
  </si>
  <si>
    <t>DES AUTRES IMPÔTS</t>
  </si>
  <si>
    <t>Suite sur page 2</t>
  </si>
  <si>
    <r>
      <rPr>
        <b/>
        <sz val="11"/>
        <color theme="1"/>
        <rFont val="Arial"/>
        <family val="2"/>
      </rPr>
      <t>Formule
intercalaire</t>
    </r>
    <r>
      <rPr>
        <b/>
        <sz val="12"/>
        <color theme="1"/>
        <rFont val="Arial"/>
        <family val="2"/>
      </rPr>
      <t xml:space="preserve">
</t>
    </r>
    <r>
      <rPr>
        <b/>
        <sz val="15"/>
        <color theme="1"/>
        <rFont val="Arial"/>
        <family val="2"/>
      </rPr>
      <t>517</t>
    </r>
  </si>
  <si>
    <t>RÉPARTITION INTERCANTONALE DE L’IMPÔT</t>
  </si>
  <si>
    <t>Bouclement au</t>
  </si>
  <si>
    <t>Préciput pour le canton de/du</t>
  </si>
  <si>
    <t>=</t>
  </si>
  <si>
    <t>I.</t>
  </si>
  <si>
    <r>
      <rPr>
        <b/>
        <sz val="12"/>
        <color theme="1"/>
        <rFont val="Arial"/>
        <family val="2"/>
      </rPr>
      <t>Facteurs-capital :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répartition de l’actif d’après la situation par canton,
ainsi que, le cas échéant, à l’étranger (valeurs fiscales).</t>
    </r>
  </si>
  <si>
    <t>Fr.</t>
  </si>
  <si>
    <t>Actif localisé :</t>
  </si>
  <si>
    <t>Immeubles, forces hydrauliques</t>
  </si>
  <si>
    <t>Machines, appareils</t>
  </si>
  <si>
    <t>Outillage, ustensiles, mobilier, automobiles</t>
  </si>
  <si>
    <t>Stocks, marchandises, matières premières</t>
  </si>
  <si>
    <t>Comptes de construction</t>
  </si>
  <si>
    <t>Actif mobilisé :</t>
  </si>
  <si>
    <t>Caisse, chèques postaux, effets à recevoir</t>
  </si>
  <si>
    <t>Banques</t>
  </si>
  <si>
    <t>Débiteurs, actifs transitoires</t>
  </si>
  <si>
    <t>Titres</t>
  </si>
  <si>
    <t>Participations</t>
  </si>
  <si>
    <t>a) Total actif localisé</t>
  </si>
  <si>
    <t>b) Total actif mobilisé</t>
  </si>
  <si>
    <r>
      <rPr>
        <b/>
        <sz val="10"/>
        <color theme="1"/>
        <rFont val="Arial"/>
        <family val="2"/>
      </rPr>
      <t xml:space="preserve">c) Total de l’actif </t>
    </r>
    <r>
      <rPr>
        <sz val="10"/>
        <color theme="1"/>
        <rFont val="Arial"/>
        <family val="2"/>
      </rPr>
      <t>a et b</t>
    </r>
  </si>
  <si>
    <t>II.</t>
  </si>
  <si>
    <t>Facteurs-travail</t>
  </si>
  <si>
    <t>d) Traitements et salaires</t>
  </si>
  <si>
    <t>(capitalisés dix fois)</t>
  </si>
  <si>
    <t>e) Loyers d’immeubles industriels</t>
  </si>
  <si>
    <t xml:space="preserve">(capitalisés </t>
  </si>
  <si>
    <t>%)</t>
  </si>
  <si>
    <t>III.</t>
  </si>
  <si>
    <t>Facteurs de rendement</t>
  </si>
  <si>
    <t>Pourcentage déterminant pour la répartition du bénéfice ou du rendement</t>
  </si>
  <si>
    <t xml:space="preserve">Chiffres I (c) + II (d + e) </t>
  </si>
  <si>
    <t>IV.</t>
  </si>
  <si>
    <r>
      <rPr>
        <b/>
        <sz val="12"/>
        <color theme="1"/>
        <rFont val="Arial"/>
        <family val="2"/>
      </rPr>
      <t>Facteur du chiffre d’affaires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(pour les entreprises commerciales dont le partage ne s’effectue pas d’après les chiffres III ou V)</t>
    </r>
  </si>
  <si>
    <t>Total
I</t>
  </si>
  <si>
    <t>Dans le
canton du Jura
II</t>
  </si>
  <si>
    <t>Dans d’autres cantons,
le cas échéant
à l’étranger
III</t>
  </si>
  <si>
    <t>en pourcent</t>
  </si>
  <si>
    <t>V.</t>
  </si>
  <si>
    <t>Répartition du rendement immobilier</t>
  </si>
  <si>
    <t>Total du chiffre Va</t>
  </si>
  <si>
    <t>Frais d’entretien (effectifs)</t>
  </si>
  <si>
    <r>
      <t xml:space="preserve">a) </t>
    </r>
    <r>
      <rPr>
        <b/>
        <sz val="10"/>
        <color theme="1"/>
        <rFont val="Arial"/>
        <family val="2"/>
      </rPr>
      <t>Recettes brutes du compte de rendement immobilier</t>
    </r>
  </si>
  <si>
    <r>
      <t xml:space="preserve">b) </t>
    </r>
    <r>
      <rPr>
        <b/>
        <sz val="10"/>
        <color theme="1"/>
        <rFont val="Arial"/>
        <family val="2"/>
      </rPr>
      <t>Déductions:</t>
    </r>
  </si>
  <si>
    <t>Emoluments, taxes immobilières, assurances, impôts d’Etat,</t>
  </si>
  <si>
    <t>Amortissement (admis en droit fiscal)</t>
  </si>
  <si>
    <t>Frais de gérance (effectifs)</t>
  </si>
  <si>
    <t>Intérêts des dettes et impôt fédéral direct (répartis en proportion
de l’actif selon chiffre Ic)*</t>
  </si>
  <si>
    <r>
      <rPr>
        <b/>
        <sz val="10"/>
        <color theme="1"/>
        <rFont val="Arial"/>
        <family val="2"/>
      </rPr>
      <t>Total</t>
    </r>
    <r>
      <rPr>
        <sz val="10"/>
        <color theme="1"/>
        <rFont val="Arial"/>
        <family val="2"/>
      </rPr>
      <t xml:space="preserve"> du chiffre Vb</t>
    </r>
  </si>
  <si>
    <r>
      <t xml:space="preserve">c) </t>
    </r>
    <r>
      <rPr>
        <b/>
        <sz val="10"/>
        <color theme="1"/>
        <rFont val="Arial"/>
        <family val="2"/>
      </rPr>
      <t>Rendement net</t>
    </r>
    <r>
      <rPr>
        <sz val="10"/>
        <color theme="1"/>
        <rFont val="Arial"/>
        <family val="2"/>
      </rPr>
      <t xml:space="preserve"> de l’année (chiffre Va moins chiffre Vb)</t>
    </r>
  </si>
  <si>
    <t xml:space="preserve">le, </t>
  </si>
  <si>
    <t>Sceau et signature de la société</t>
  </si>
  <si>
    <r>
      <t xml:space="preserve">Le </t>
    </r>
    <r>
      <rPr>
        <b/>
        <sz val="9"/>
        <color theme="1"/>
        <rFont val="Arial"/>
        <family val="2"/>
      </rPr>
      <t>rendement immobilier</t>
    </r>
    <r>
      <rPr>
        <sz val="9"/>
        <color theme="1"/>
        <rFont val="Arial"/>
        <family val="2"/>
      </rPr>
      <t xml:space="preserve"> selon chiffre V est à répartir de la façon suivante :</t>
    </r>
  </si>
  <si>
    <r>
      <t xml:space="preserve">1. Les </t>
    </r>
    <r>
      <rPr>
        <b/>
        <sz val="9"/>
        <color theme="1"/>
        <rFont val="Arial"/>
        <family val="2"/>
      </rPr>
      <t>entreprises de fabrication</t>
    </r>
    <r>
      <rPr>
        <sz val="9"/>
        <color theme="1"/>
        <rFont val="Arial"/>
        <family val="2"/>
      </rPr>
      <t xml:space="preserve"> et les </t>
    </r>
    <r>
      <rPr>
        <b/>
        <sz val="9"/>
        <color theme="1"/>
        <rFont val="Arial"/>
        <family val="2"/>
      </rPr>
      <t>entreprises commerciales</t>
    </r>
    <r>
      <rPr>
        <sz val="9"/>
        <color theme="1"/>
        <rFont val="Arial"/>
        <family val="2"/>
      </rPr>
      <t xml:space="preserve"> avec</t>
    </r>
  </si>
  <si>
    <r>
      <t xml:space="preserve">2. Les </t>
    </r>
    <r>
      <rPr>
        <b/>
        <sz val="9"/>
        <color theme="1"/>
        <rFont val="Arial"/>
        <family val="2"/>
      </rPr>
      <t>sociétés immobilières</t>
    </r>
    <r>
      <rPr>
        <sz val="9"/>
        <color theme="1"/>
        <rFont val="Arial"/>
        <family val="2"/>
      </rPr>
      <t xml:space="preserve"> avec siège dans le canton ou hors du canton du Jura rempliront toutes les colonnes (I-III).</t>
    </r>
  </si>
  <si>
    <t>= 100.000 %</t>
  </si>
  <si>
    <t>préciput pour le canton de/du</t>
  </si>
  <si>
    <r>
      <t xml:space="preserve">a) </t>
    </r>
    <r>
      <rPr>
        <b/>
        <sz val="9"/>
        <color theme="1"/>
        <rFont val="Arial"/>
        <family val="2"/>
      </rPr>
      <t>siège dans le canton du Jura</t>
    </r>
    <r>
      <rPr>
        <sz val="9"/>
        <color theme="1"/>
        <rFont val="Arial"/>
        <family val="2"/>
      </rPr>
      <t>, dont la propriété hors canton consiste uniquement en biens immobiliers (aucun établissement stable), n’indiqueront en colonne III que le rendement immobilier réalisé hors canton.</t>
    </r>
  </si>
  <si>
    <t>Les sociétés immobilières faisant le commerce des immeubles imputeront entièrement les intérêts débiteurs éventuels liés à la propriété foncière.</t>
  </si>
  <si>
    <r>
      <t xml:space="preserve">b) </t>
    </r>
    <r>
      <rPr>
        <b/>
        <sz val="9"/>
        <color theme="1"/>
        <rFont val="Arial"/>
        <family val="2"/>
      </rPr>
      <t>siège hors du canton du Jura</t>
    </r>
    <r>
      <rPr>
        <sz val="9"/>
        <color theme="1"/>
        <rFont val="Arial"/>
        <family val="2"/>
      </rPr>
      <t>, qui possèdent uniquement de la propriété foncière dans le canton du Jura, n’indiqueront en colonne II que le rendement immobilier réalisé sur territoire jurassien.</t>
    </r>
  </si>
  <si>
    <r>
      <t>Les bénéfices des</t>
    </r>
    <r>
      <rPr>
        <b/>
        <sz val="9"/>
        <color theme="1"/>
        <rFont val="Arial"/>
        <family val="2"/>
      </rPr>
      <t xml:space="preserve"> entreprises de fabrication</t>
    </r>
    <r>
      <rPr>
        <sz val="9"/>
        <color theme="1"/>
        <rFont val="Arial"/>
        <family val="2"/>
      </rPr>
      <t xml:space="preserve"> doivent, en règle générale, être répartis d’après les</t>
    </r>
    <r>
      <rPr>
        <b/>
        <sz val="9"/>
        <color theme="1"/>
        <rFont val="Arial"/>
        <family val="2"/>
      </rPr>
      <t xml:space="preserve"> facteurs de rendement</t>
    </r>
    <r>
      <rPr>
        <sz val="9"/>
        <color theme="1"/>
        <rFont val="Arial"/>
        <family val="2"/>
      </rPr>
      <t xml:space="preserve"> (chiffre III), tandis que ceux des </t>
    </r>
    <r>
      <rPr>
        <b/>
        <sz val="9"/>
        <color theme="1"/>
        <rFont val="Arial"/>
        <family val="2"/>
      </rPr>
      <t>entreprises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commerciales</t>
    </r>
    <r>
      <rPr>
        <sz val="9"/>
        <color theme="1"/>
        <rFont val="Arial"/>
        <family val="2"/>
      </rPr>
      <t xml:space="preserve"> le sont d’après </t>
    </r>
    <r>
      <rPr>
        <b/>
        <sz val="9"/>
        <color theme="1"/>
        <rFont val="Arial"/>
        <family val="2"/>
      </rPr>
      <t>le chiffre d’affaires</t>
    </r>
    <r>
      <rPr>
        <sz val="9"/>
        <color theme="1"/>
        <rFont val="Arial"/>
        <family val="2"/>
      </rPr>
      <t xml:space="preserve"> (chiffre IV).</t>
    </r>
  </si>
  <si>
    <t>Impôt d’Etat et de la commune 2022</t>
  </si>
  <si>
    <t>Total
Exercice 2022
ou 2021/2022</t>
  </si>
  <si>
    <t>Canton du Jura
Exercice 2022
ou 2021/2022</t>
  </si>
  <si>
    <r>
      <t xml:space="preserve">Montant déterminant pour la répartition du </t>
    </r>
    <r>
      <rPr>
        <b/>
        <sz val="10"/>
        <color theme="1"/>
        <rFont val="Arial"/>
        <family val="2"/>
      </rPr>
      <t>capital imposable</t>
    </r>
    <r>
      <rPr>
        <sz val="10"/>
        <color theme="1"/>
        <rFont val="Arial"/>
        <family val="2"/>
      </rPr>
      <t>, resp. de la fortune, au 31.12.2022</t>
    </r>
  </si>
  <si>
    <t>2022 ou 2021/2022</t>
  </si>
  <si>
    <t>a) Chiffre d’affaires 2022 ou 2021/2022</t>
  </si>
  <si>
    <t>commune et paroisse, 2022 ou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</si>
</sst>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Univers LT 45 Light"/>
    </font>
    <font>
      <sz val="10"/>
      <color theme="1"/>
      <name val="Arial"/>
      <family val="2"/>
    </font>
    <font>
      <sz val="7.5"/>
      <color theme="1"/>
      <name val="Univers LT 45 Light"/>
    </font>
    <font>
      <sz val="10.5"/>
      <color theme="1"/>
      <name val="Univers LT 85 ExtraBlack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0" xfId="0" applyFont="1" applyProtection="1"/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2" xfId="0" applyBorder="1" applyProtection="1"/>
    <xf numFmtId="0" fontId="7" fillId="0" borderId="2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" fillId="0" borderId="2" xfId="0" applyFont="1" applyBorder="1" applyProtection="1"/>
    <xf numFmtId="0" fontId="7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3" fontId="2" fillId="2" borderId="7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quotePrefix="1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8" fillId="0" borderId="0" xfId="0" applyFont="1" applyProtection="1"/>
    <xf numFmtId="0" fontId="4" fillId="0" borderId="0" xfId="0" quotePrefix="1" applyFont="1" applyAlignment="1" applyProtection="1">
      <alignment horizontal="center"/>
    </xf>
    <xf numFmtId="0" fontId="2" fillId="0" borderId="17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center" vertical="center"/>
    </xf>
    <xf numFmtId="3" fontId="2" fillId="3" borderId="18" xfId="0" applyNumberFormat="1" applyFont="1" applyFill="1" applyBorder="1" applyAlignment="1" applyProtection="1">
      <alignment horizontal="right"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2" fillId="0" borderId="6" xfId="0" applyNumberFormat="1" applyFont="1" applyFill="1" applyBorder="1" applyAlignment="1" applyProtection="1">
      <alignment horizontal="right" vertical="center"/>
    </xf>
    <xf numFmtId="3" fontId="2" fillId="0" borderId="15" xfId="0" applyNumberFormat="1" applyFont="1" applyFill="1" applyBorder="1" applyAlignment="1" applyProtection="1">
      <alignment horizontal="right" vertical="center"/>
    </xf>
    <xf numFmtId="3" fontId="2" fillId="0" borderId="16" xfId="0" applyNumberFormat="1" applyFont="1" applyFill="1" applyBorder="1" applyAlignment="1" applyProtection="1">
      <alignment horizontal="right" vertical="center"/>
    </xf>
    <xf numFmtId="3" fontId="2" fillId="3" borderId="7" xfId="0" applyNumberFormat="1" applyFont="1" applyFill="1" applyBorder="1" applyAlignment="1" applyProtection="1">
      <alignment horizontal="right" vertical="center"/>
    </xf>
    <xf numFmtId="3" fontId="2" fillId="2" borderId="19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</xf>
    <xf numFmtId="3" fontId="2" fillId="0" borderId="8" xfId="0" applyNumberFormat="1" applyFont="1" applyFill="1" applyBorder="1" applyAlignment="1" applyProtection="1">
      <alignment horizontal="right" vertical="center"/>
    </xf>
    <xf numFmtId="3" fontId="2" fillId="0" borderId="17" xfId="0" applyNumberFormat="1" applyFont="1" applyFill="1" applyBorder="1" applyAlignment="1" applyProtection="1">
      <alignment horizontal="right" vertical="center"/>
    </xf>
    <xf numFmtId="3" fontId="2" fillId="0" borderId="3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/>
    </xf>
    <xf numFmtId="0" fontId="1" fillId="0" borderId="17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15" xfId="0" applyFont="1" applyBorder="1" applyProtection="1"/>
    <xf numFmtId="0" fontId="1" fillId="0" borderId="16" xfId="0" applyFont="1" applyBorder="1" applyProtection="1"/>
    <xf numFmtId="0" fontId="1" fillId="0" borderId="5" xfId="0" applyFont="1" applyBorder="1" applyProtection="1"/>
    <xf numFmtId="0" fontId="1" fillId="0" borderId="4" xfId="0" applyFont="1" applyBorder="1" applyProtection="1"/>
    <xf numFmtId="0" fontId="1" fillId="0" borderId="6" xfId="0" applyFont="1" applyBorder="1" applyProtection="1"/>
    <xf numFmtId="0" fontId="1" fillId="0" borderId="0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3" fontId="2" fillId="2" borderId="2" xfId="0" applyNumberFormat="1" applyFont="1" applyFill="1" applyBorder="1" applyAlignment="1" applyProtection="1">
      <alignment horizontal="right" vertical="center"/>
      <protection locked="0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2" fillId="0" borderId="1" xfId="0" quotePrefix="1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2" fillId="0" borderId="7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4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164" fontId="2" fillId="4" borderId="7" xfId="1" applyNumberFormat="1" applyFont="1" applyFill="1" applyBorder="1" applyAlignment="1" applyProtection="1">
      <alignment horizontal="right" vertical="center"/>
    </xf>
    <xf numFmtId="164" fontId="2" fillId="4" borderId="1" xfId="1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quotePrefix="1" applyNumberFormat="1" applyFont="1" applyFill="1" applyBorder="1" applyAlignment="1" applyProtection="1">
      <alignment horizontal="right" vertical="center"/>
    </xf>
    <xf numFmtId="164" fontId="2" fillId="0" borderId="1" xfId="0" quotePrefix="1" applyNumberFormat="1" applyFont="1" applyFill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vertical="center" wrapText="1"/>
    </xf>
    <xf numFmtId="3" fontId="2" fillId="4" borderId="8" xfId="0" applyNumberFormat="1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right" vertical="center" wrapText="1"/>
    </xf>
    <xf numFmtId="0" fontId="8" fillId="0" borderId="3" xfId="0" applyFont="1" applyBorder="1" applyAlignment="1" applyProtection="1">
      <alignment horizontal="righ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2" fillId="0" borderId="19" xfId="0" applyNumberFormat="1" applyFont="1" applyFill="1" applyBorder="1" applyAlignment="1" applyProtection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3" fontId="2" fillId="4" borderId="7" xfId="0" applyNumberFormat="1" applyFont="1" applyFill="1" applyBorder="1" applyAlignment="1" applyProtection="1">
      <alignment horizontal="center" vertical="center"/>
    </xf>
    <xf numFmtId="3" fontId="2" fillId="4" borderId="19" xfId="0" applyNumberFormat="1" applyFont="1" applyFill="1" applyBorder="1" applyAlignment="1" applyProtection="1">
      <alignment horizontal="center" vertical="center"/>
    </xf>
    <xf numFmtId="3" fontId="2" fillId="4" borderId="18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3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</cellXfs>
  <cellStyles count="2">
    <cellStyle name="Normal" xfId="0" builtinId="0"/>
    <cellStyle name="Pourcentage" xfId="1" builtinId="5"/>
  </cellStyles>
  <dxfs count="12">
    <dxf>
      <border>
        <left/>
        <right style="dashDotDot">
          <color rgb="FFFF0000"/>
        </right>
        <top/>
        <bottom/>
        <vertical/>
        <horizontal/>
      </border>
    </dxf>
    <dxf>
      <border>
        <left/>
        <right style="dashDotDot">
          <color rgb="FFFF0000"/>
        </right>
        <top/>
        <bottom/>
        <vertical/>
        <horizontal/>
      </border>
    </dxf>
    <dxf>
      <border>
        <left/>
        <right style="dashDotDot">
          <color rgb="FFFF0000"/>
        </right>
        <top/>
        <bottom/>
        <vertical/>
        <horizontal/>
      </border>
    </dxf>
    <dxf>
      <border>
        <left/>
        <right style="dashDotDot">
          <color rgb="FFFF0000"/>
        </right>
        <top/>
        <bottom/>
        <vertical/>
        <horizontal/>
      </border>
    </dxf>
    <dxf>
      <border>
        <left/>
        <right style="dashDotDot">
          <color rgb="FFFF0000"/>
        </right>
        <top/>
        <bottom/>
        <vertical/>
        <horizontal/>
      </border>
    </dxf>
    <dxf>
      <border>
        <left/>
        <right style="dashDotDot">
          <color rgb="FFFF0000"/>
        </right>
        <top/>
        <bottom/>
        <vertical/>
        <horizontal/>
      </border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52</xdr:row>
      <xdr:rowOff>0</xdr:rowOff>
    </xdr:from>
    <xdr:to>
      <xdr:col>7</xdr:col>
      <xdr:colOff>304800</xdr:colOff>
      <xdr:row>53</xdr:row>
      <xdr:rowOff>123825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6000750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85725</xdr:rowOff>
    </xdr:from>
    <xdr:to>
      <xdr:col>4</xdr:col>
      <xdr:colOff>232410</xdr:colOff>
      <xdr:row>1</xdr:row>
      <xdr:rowOff>84455</xdr:rowOff>
    </xdr:to>
    <xdr:pic>
      <xdr:nvPicPr>
        <xdr:cNvPr id="6" name="Imag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7</xdr:col>
      <xdr:colOff>523875</xdr:colOff>
      <xdr:row>54</xdr:row>
      <xdr:rowOff>28575</xdr:rowOff>
    </xdr:from>
    <xdr:to>
      <xdr:col>10</xdr:col>
      <xdr:colOff>3225</xdr:colOff>
      <xdr:row>100</xdr:row>
      <xdr:rowOff>29250</xdr:rowOff>
    </xdr:to>
    <xdr:pic>
      <xdr:nvPicPr>
        <xdr:cNvPr id="4" name="Image 3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76950" y="10553700"/>
          <a:ext cx="1936800" cy="543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123825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5553075" y="1035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857250</xdr:colOff>
      <xdr:row>57</xdr:row>
      <xdr:rowOff>123150</xdr:rowOff>
    </xdr:from>
    <xdr:to>
      <xdr:col>9</xdr:col>
      <xdr:colOff>965250</xdr:colOff>
      <xdr:row>60</xdr:row>
      <xdr:rowOff>123825</xdr:rowOff>
    </xdr:to>
    <xdr:pic>
      <xdr:nvPicPr>
        <xdr:cNvPr id="4" name="Image 3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29325" y="11867475"/>
          <a:ext cx="1936800" cy="54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01"/>
  <sheetViews>
    <sheetView showGridLines="0" tabSelected="1" zoomScaleNormal="100" workbookViewId="0"/>
  </sheetViews>
  <sheetFormatPr baseColWidth="10" defaultColWidth="0" defaultRowHeight="14.25" customHeight="1" zeroHeight="1" x14ac:dyDescent="0.2"/>
  <cols>
    <col min="1" max="1" width="6.140625" style="1" customWidth="1"/>
    <col min="2" max="7" width="12.85546875" style="1" customWidth="1"/>
    <col min="8" max="8" width="9.42578125" style="1" customWidth="1"/>
    <col min="9" max="10" width="13.7109375" style="1" customWidth="1"/>
    <col min="11" max="11" width="0" style="1" hidden="1"/>
    <col min="12" max="16382" width="11.42578125" style="1" hidden="1"/>
    <col min="16383" max="16384" width="0.7109375" style="1" customWidth="1"/>
  </cols>
  <sheetData>
    <row r="1" spans="1:11" s="7" customFormat="1" ht="14.25" customHeight="1" x14ac:dyDescent="0.25"/>
    <row r="2" spans="1:11" s="7" customFormat="1" ht="14.25" customHeight="1" x14ac:dyDescent="0.25">
      <c r="A2" s="8"/>
      <c r="B2" s="8"/>
      <c r="C2" s="8"/>
      <c r="D2" s="8"/>
      <c r="E2" s="8"/>
      <c r="F2" s="8"/>
      <c r="G2" s="9" t="s">
        <v>2</v>
      </c>
      <c r="H2" s="11"/>
      <c r="I2" s="11"/>
      <c r="K2" s="8"/>
    </row>
    <row r="3" spans="1:11" s="7" customFormat="1" ht="14.25" customHeight="1" x14ac:dyDescent="0.25">
      <c r="A3" s="6"/>
      <c r="B3" s="3"/>
      <c r="C3" s="4"/>
      <c r="D3" s="5"/>
      <c r="E3" s="5"/>
      <c r="F3" s="5"/>
      <c r="G3" s="12" t="s">
        <v>1</v>
      </c>
      <c r="H3" s="1"/>
      <c r="I3" s="1"/>
      <c r="K3" s="1"/>
    </row>
    <row r="4" spans="1:11" s="7" customFormat="1" ht="14.25" customHeight="1" x14ac:dyDescent="0.25">
      <c r="A4" s="6"/>
      <c r="B4" s="3"/>
      <c r="C4" s="4"/>
      <c r="D4" s="5"/>
      <c r="E4" s="5"/>
      <c r="F4" s="5"/>
      <c r="G4" s="13" t="s">
        <v>3</v>
      </c>
      <c r="H4" s="1"/>
      <c r="I4" s="1"/>
      <c r="K4" s="1"/>
    </row>
    <row r="5" spans="1:11" s="7" customFormat="1" ht="14.25" customHeight="1" thickBot="1" x14ac:dyDescent="0.3">
      <c r="A5" s="6"/>
      <c r="B5" s="3"/>
      <c r="C5" s="4"/>
      <c r="D5" s="5"/>
      <c r="E5" s="5"/>
      <c r="F5" s="5"/>
      <c r="G5" s="13" t="s">
        <v>4</v>
      </c>
      <c r="H5" s="1"/>
      <c r="I5" s="1"/>
      <c r="K5" s="1"/>
    </row>
    <row r="6" spans="1:11" ht="14.25" customHeight="1" x14ac:dyDescent="0.2">
      <c r="A6" s="85" t="s">
        <v>6</v>
      </c>
      <c r="B6" s="86"/>
      <c r="C6" s="4"/>
      <c r="D6" s="5"/>
      <c r="E6" s="5"/>
      <c r="F6" s="5"/>
      <c r="I6" s="10"/>
      <c r="K6" s="10"/>
    </row>
    <row r="7" spans="1:11" ht="14.25" customHeight="1" x14ac:dyDescent="0.2">
      <c r="A7" s="87"/>
      <c r="B7" s="88"/>
      <c r="C7" s="4"/>
      <c r="D7" s="5"/>
      <c r="E7" s="5"/>
      <c r="F7" s="5"/>
      <c r="I7" s="10"/>
      <c r="K7" s="10"/>
    </row>
    <row r="8" spans="1:11" ht="14.25" customHeight="1" x14ac:dyDescent="0.2">
      <c r="A8" s="87"/>
      <c r="B8" s="88"/>
      <c r="C8" s="4"/>
      <c r="D8" s="5"/>
      <c r="E8" s="5"/>
      <c r="F8" s="5"/>
      <c r="I8" s="10"/>
      <c r="K8" s="10"/>
    </row>
    <row r="9" spans="1:11" s="5" customFormat="1" ht="14.25" customHeight="1" thickBot="1" x14ac:dyDescent="0.25">
      <c r="A9" s="89"/>
      <c r="B9" s="90"/>
      <c r="C9" s="4"/>
      <c r="I9" s="10"/>
    </row>
    <row r="10" spans="1:11" s="5" customFormat="1" ht="14.25" customHeight="1" x14ac:dyDescent="0.2">
      <c r="A10" s="6"/>
      <c r="B10" s="3"/>
      <c r="C10" s="4"/>
      <c r="I10" s="10"/>
    </row>
    <row r="11" spans="1:11" s="5" customFormat="1" ht="14.25" customHeight="1" x14ac:dyDescent="0.2">
      <c r="A11" s="80" t="s">
        <v>7</v>
      </c>
      <c r="B11" s="80"/>
      <c r="C11" s="80"/>
      <c r="D11" s="80"/>
      <c r="E11" s="80"/>
      <c r="I11" s="10"/>
    </row>
    <row r="12" spans="1:11" s="5" customFormat="1" ht="14.25" customHeight="1" x14ac:dyDescent="0.2">
      <c r="A12" s="6"/>
      <c r="B12" s="3"/>
      <c r="C12" s="4"/>
      <c r="I12" s="10"/>
    </row>
    <row r="13" spans="1:11" s="5" customFormat="1" ht="14.25" customHeight="1" x14ac:dyDescent="0.2">
      <c r="A13" s="6"/>
      <c r="B13" s="3"/>
      <c r="C13" s="4"/>
      <c r="E13" s="25" t="s">
        <v>69</v>
      </c>
      <c r="I13" s="15"/>
    </row>
    <row r="14" spans="1:11" s="5" customFormat="1" ht="14.25" customHeight="1" x14ac:dyDescent="0.2">
      <c r="A14" s="6"/>
      <c r="B14" s="3"/>
      <c r="C14" s="4"/>
      <c r="E14" s="25"/>
      <c r="I14" s="15"/>
    </row>
    <row r="15" spans="1:11" s="5" customFormat="1" ht="14.25" customHeight="1" x14ac:dyDescent="0.2">
      <c r="A15" s="6"/>
      <c r="B15" s="3"/>
      <c r="C15" s="4"/>
      <c r="E15" s="25" t="s">
        <v>8</v>
      </c>
      <c r="G15" s="79"/>
      <c r="H15" s="79"/>
    </row>
    <row r="16" spans="1:11" s="5" customFormat="1" ht="14.25" customHeight="1" x14ac:dyDescent="0.2">
      <c r="A16" s="6"/>
      <c r="B16" s="3"/>
      <c r="C16" s="4"/>
      <c r="E16" s="25"/>
      <c r="G16" s="1"/>
      <c r="I16" s="15"/>
    </row>
    <row r="17" spans="1:10" s="5" customFormat="1" ht="14.25" customHeight="1" x14ac:dyDescent="0.2">
      <c r="A17" s="6"/>
      <c r="B17" s="3"/>
      <c r="C17" s="4"/>
      <c r="E17" s="25" t="s">
        <v>9</v>
      </c>
      <c r="G17" s="70"/>
      <c r="H17" s="26" t="s">
        <v>10</v>
      </c>
      <c r="I17" s="70"/>
      <c r="J17" s="5" t="s">
        <v>0</v>
      </c>
    </row>
    <row r="18" spans="1:10" s="5" customFormat="1" ht="14.25" customHeight="1" x14ac:dyDescent="0.2">
      <c r="A18" s="6"/>
      <c r="B18" s="3"/>
      <c r="C18" s="4"/>
      <c r="E18" s="25"/>
      <c r="G18" s="1"/>
      <c r="I18" s="15"/>
    </row>
    <row r="19" spans="1:10" s="5" customFormat="1" ht="14.25" customHeight="1" x14ac:dyDescent="0.2">
      <c r="A19" s="16"/>
      <c r="B19" s="3"/>
      <c r="C19" s="4"/>
      <c r="G19" s="1"/>
      <c r="I19" s="15"/>
    </row>
    <row r="20" spans="1:10" s="5" customFormat="1" ht="14.25" customHeight="1" x14ac:dyDescent="0.2">
      <c r="A20" s="6"/>
      <c r="B20" s="3"/>
      <c r="C20" s="4"/>
      <c r="I20" s="15"/>
    </row>
    <row r="21" spans="1:10" s="5" customFormat="1" ht="41.25" customHeight="1" x14ac:dyDescent="0.2">
      <c r="A21" s="30" t="s">
        <v>11</v>
      </c>
      <c r="B21" s="94" t="s">
        <v>12</v>
      </c>
      <c r="C21" s="95"/>
      <c r="D21" s="95"/>
      <c r="E21" s="95"/>
      <c r="F21" s="95"/>
      <c r="G21" s="95"/>
      <c r="H21" s="96"/>
      <c r="I21" s="17" t="s">
        <v>70</v>
      </c>
      <c r="J21" s="17" t="s">
        <v>71</v>
      </c>
    </row>
    <row r="22" spans="1:10" s="5" customFormat="1" ht="15" customHeight="1" x14ac:dyDescent="0.2">
      <c r="A22" s="27"/>
      <c r="B22" s="29" t="s">
        <v>14</v>
      </c>
      <c r="C22" s="28"/>
      <c r="D22" s="28"/>
      <c r="E22" s="28"/>
      <c r="F22" s="28"/>
      <c r="G22" s="28"/>
      <c r="H22" s="28"/>
      <c r="I22" s="19" t="s">
        <v>13</v>
      </c>
      <c r="J22" s="18" t="s">
        <v>13</v>
      </c>
    </row>
    <row r="23" spans="1:10" s="5" customFormat="1" ht="15" customHeight="1" x14ac:dyDescent="0.2">
      <c r="A23" s="21"/>
      <c r="B23" s="91" t="s">
        <v>15</v>
      </c>
      <c r="C23" s="91"/>
      <c r="D23" s="91"/>
      <c r="E23" s="91"/>
      <c r="F23" s="91"/>
      <c r="G23" s="91"/>
      <c r="H23" s="91"/>
      <c r="I23" s="20"/>
      <c r="J23" s="20"/>
    </row>
    <row r="24" spans="1:10" s="5" customFormat="1" ht="15" customHeight="1" x14ac:dyDescent="0.2">
      <c r="A24" s="22"/>
      <c r="B24" s="91" t="s">
        <v>16</v>
      </c>
      <c r="C24" s="91"/>
      <c r="D24" s="91"/>
      <c r="E24" s="91"/>
      <c r="F24" s="91"/>
      <c r="G24" s="91"/>
      <c r="H24" s="91"/>
      <c r="I24" s="20"/>
      <c r="J24" s="14"/>
    </row>
    <row r="25" spans="1:10" s="5" customFormat="1" ht="15" customHeight="1" x14ac:dyDescent="0.2">
      <c r="A25" s="22"/>
      <c r="B25" s="91" t="s">
        <v>17</v>
      </c>
      <c r="C25" s="91"/>
      <c r="D25" s="91"/>
      <c r="E25" s="91"/>
      <c r="F25" s="91"/>
      <c r="G25" s="91"/>
      <c r="H25" s="91"/>
      <c r="I25" s="20"/>
      <c r="J25" s="14"/>
    </row>
    <row r="26" spans="1:10" s="5" customFormat="1" ht="15" customHeight="1" x14ac:dyDescent="0.2">
      <c r="A26" s="22"/>
      <c r="B26" s="91" t="s">
        <v>18</v>
      </c>
      <c r="C26" s="91"/>
      <c r="D26" s="91"/>
      <c r="E26" s="91"/>
      <c r="F26" s="91"/>
      <c r="G26" s="91"/>
      <c r="H26" s="91"/>
      <c r="I26" s="20"/>
      <c r="J26" s="14"/>
    </row>
    <row r="27" spans="1:10" s="5" customFormat="1" ht="15" customHeight="1" x14ac:dyDescent="0.2">
      <c r="A27" s="22"/>
      <c r="B27" s="91" t="s">
        <v>19</v>
      </c>
      <c r="C27" s="91"/>
      <c r="D27" s="91"/>
      <c r="E27" s="91"/>
      <c r="F27" s="91"/>
      <c r="G27" s="91"/>
      <c r="H27" s="92"/>
      <c r="I27" s="20"/>
      <c r="J27" s="14"/>
    </row>
    <row r="28" spans="1:10" s="5" customFormat="1" ht="15" customHeight="1" x14ac:dyDescent="0.2">
      <c r="A28" s="22"/>
      <c r="B28" s="93"/>
      <c r="C28" s="93"/>
      <c r="D28" s="93"/>
      <c r="E28" s="93"/>
      <c r="F28" s="93"/>
      <c r="G28" s="93"/>
      <c r="H28" s="93"/>
      <c r="I28" s="20"/>
      <c r="J28" s="14"/>
    </row>
    <row r="29" spans="1:10" s="5" customFormat="1" ht="15" customHeight="1" x14ac:dyDescent="0.2">
      <c r="A29" s="22"/>
      <c r="B29" s="32" t="s">
        <v>26</v>
      </c>
      <c r="C29" s="31"/>
      <c r="D29" s="31"/>
      <c r="E29" s="31"/>
      <c r="F29" s="31"/>
      <c r="G29" s="31"/>
      <c r="H29" s="31"/>
      <c r="I29" s="39">
        <f>SUM(I23:I28)</f>
        <v>0</v>
      </c>
      <c r="J29" s="39">
        <f>SUM(J23:J28)</f>
        <v>0</v>
      </c>
    </row>
    <row r="30" spans="1:10" s="5" customFormat="1" ht="15" customHeight="1" x14ac:dyDescent="0.2">
      <c r="A30" s="22"/>
      <c r="B30" s="98" t="s">
        <v>20</v>
      </c>
      <c r="C30" s="98"/>
      <c r="D30" s="98"/>
      <c r="E30" s="98"/>
      <c r="F30" s="98"/>
      <c r="G30" s="98"/>
      <c r="H30" s="98"/>
      <c r="I30" s="75"/>
      <c r="J30" s="78"/>
    </row>
    <row r="31" spans="1:10" s="5" customFormat="1" ht="15" customHeight="1" x14ac:dyDescent="0.2">
      <c r="A31" s="22"/>
      <c r="B31" s="91" t="s">
        <v>21</v>
      </c>
      <c r="C31" s="91"/>
      <c r="D31" s="91"/>
      <c r="E31" s="91"/>
      <c r="F31" s="91"/>
      <c r="G31" s="91"/>
      <c r="H31" s="92"/>
      <c r="I31" s="74"/>
      <c r="J31" s="40"/>
    </row>
    <row r="32" spans="1:10" s="5" customFormat="1" ht="15" customHeight="1" x14ac:dyDescent="0.2">
      <c r="A32" s="22"/>
      <c r="B32" s="91" t="s">
        <v>22</v>
      </c>
      <c r="C32" s="91"/>
      <c r="D32" s="91"/>
      <c r="E32" s="91"/>
      <c r="F32" s="91"/>
      <c r="G32" s="91"/>
      <c r="H32" s="92"/>
      <c r="I32" s="20"/>
      <c r="J32" s="14"/>
    </row>
    <row r="33" spans="1:10" s="5" customFormat="1" ht="15" customHeight="1" x14ac:dyDescent="0.2">
      <c r="A33" s="22"/>
      <c r="B33" s="91" t="s">
        <v>23</v>
      </c>
      <c r="C33" s="91"/>
      <c r="D33" s="91"/>
      <c r="E33" s="91"/>
      <c r="F33" s="91"/>
      <c r="G33" s="91"/>
      <c r="H33" s="92"/>
      <c r="I33" s="20"/>
      <c r="J33" s="14"/>
    </row>
    <row r="34" spans="1:10" s="5" customFormat="1" ht="15" customHeight="1" x14ac:dyDescent="0.2">
      <c r="A34" s="22"/>
      <c r="B34" s="91" t="s">
        <v>24</v>
      </c>
      <c r="C34" s="91"/>
      <c r="D34" s="91"/>
      <c r="E34" s="91"/>
      <c r="F34" s="91"/>
      <c r="G34" s="91"/>
      <c r="H34" s="91"/>
      <c r="I34" s="20"/>
      <c r="J34" s="14"/>
    </row>
    <row r="35" spans="1:10" s="5" customFormat="1" ht="15" customHeight="1" x14ac:dyDescent="0.2">
      <c r="A35" s="22"/>
      <c r="B35" s="91" t="s">
        <v>25</v>
      </c>
      <c r="C35" s="91"/>
      <c r="D35" s="91"/>
      <c r="E35" s="91"/>
      <c r="F35" s="91"/>
      <c r="G35" s="91"/>
      <c r="H35" s="91"/>
      <c r="I35" s="20"/>
      <c r="J35" s="14"/>
    </row>
    <row r="36" spans="1:10" s="5" customFormat="1" ht="15" customHeight="1" x14ac:dyDescent="0.2">
      <c r="A36" s="22"/>
      <c r="B36" s="93"/>
      <c r="C36" s="93"/>
      <c r="D36" s="93"/>
      <c r="E36" s="93"/>
      <c r="F36" s="93"/>
      <c r="G36" s="93"/>
      <c r="H36" s="97"/>
      <c r="I36" s="20"/>
      <c r="J36" s="14"/>
    </row>
    <row r="37" spans="1:10" s="5" customFormat="1" ht="15" customHeight="1" x14ac:dyDescent="0.2">
      <c r="A37" s="22"/>
      <c r="B37" s="91" t="s">
        <v>27</v>
      </c>
      <c r="C37" s="91"/>
      <c r="D37" s="91"/>
      <c r="E37" s="91"/>
      <c r="F37" s="91"/>
      <c r="G37" s="91"/>
      <c r="H37" s="92"/>
      <c r="I37" s="39">
        <f>SUM(I31:I36)</f>
        <v>0</v>
      </c>
      <c r="J37" s="39">
        <f>SUM(J31:J36)</f>
        <v>0</v>
      </c>
    </row>
    <row r="38" spans="1:10" s="5" customFormat="1" ht="15" customHeight="1" x14ac:dyDescent="0.2">
      <c r="A38" s="22"/>
      <c r="B38" s="49"/>
      <c r="C38" s="49"/>
      <c r="D38" s="49"/>
      <c r="E38" s="49"/>
      <c r="F38" s="49"/>
      <c r="G38" s="49"/>
      <c r="H38" s="49"/>
      <c r="I38" s="41"/>
      <c r="J38" s="42"/>
    </row>
    <row r="39" spans="1:10" s="5" customFormat="1" ht="15" customHeight="1" x14ac:dyDescent="0.2">
      <c r="A39" s="22"/>
      <c r="B39" s="91" t="s">
        <v>28</v>
      </c>
      <c r="C39" s="91"/>
      <c r="D39" s="91"/>
      <c r="E39" s="91"/>
      <c r="F39" s="91"/>
      <c r="G39" s="91"/>
      <c r="H39" s="92"/>
      <c r="I39" s="34">
        <f>I29+I37</f>
        <v>0</v>
      </c>
      <c r="J39" s="34">
        <f>J29+J37</f>
        <v>0</v>
      </c>
    </row>
    <row r="40" spans="1:10" s="5" customFormat="1" ht="15" customHeight="1" x14ac:dyDescent="0.2">
      <c r="A40" s="22"/>
      <c r="B40" s="91" t="s">
        <v>72</v>
      </c>
      <c r="C40" s="91"/>
      <c r="D40" s="91"/>
      <c r="E40" s="91"/>
      <c r="F40" s="91"/>
      <c r="G40" s="91"/>
      <c r="H40" s="92"/>
      <c r="I40" s="66" t="s">
        <v>63</v>
      </c>
      <c r="J40" s="72">
        <f>IFERROR(J39/I39,0)</f>
        <v>0</v>
      </c>
    </row>
    <row r="41" spans="1:10" s="5" customFormat="1" ht="15" customHeight="1" x14ac:dyDescent="0.2">
      <c r="A41" s="22"/>
      <c r="B41" s="49"/>
      <c r="C41" s="49"/>
      <c r="D41" s="49"/>
      <c r="E41" s="49"/>
      <c r="F41" s="49"/>
      <c r="G41" s="49"/>
      <c r="H41" s="50"/>
      <c r="I41" s="39"/>
      <c r="J41" s="39"/>
    </row>
    <row r="42" spans="1:10" s="5" customFormat="1" ht="24.75" customHeight="1" x14ac:dyDescent="0.2">
      <c r="A42" s="33" t="s">
        <v>29</v>
      </c>
      <c r="B42" s="80" t="s">
        <v>30</v>
      </c>
      <c r="C42" s="80"/>
      <c r="D42" s="80"/>
      <c r="E42" s="80"/>
      <c r="F42" s="80"/>
      <c r="G42" s="80"/>
      <c r="H42" s="80"/>
      <c r="I42" s="41"/>
      <c r="J42" s="42"/>
    </row>
    <row r="43" spans="1:10" s="5" customFormat="1" ht="15" customHeight="1" x14ac:dyDescent="0.2">
      <c r="A43" s="22"/>
      <c r="B43" s="91" t="s">
        <v>31</v>
      </c>
      <c r="C43" s="91"/>
      <c r="D43" s="91"/>
      <c r="E43" s="91"/>
      <c r="F43" s="91"/>
      <c r="G43" s="91"/>
      <c r="H43" s="92"/>
      <c r="I43" s="40"/>
      <c r="J43" s="40"/>
    </row>
    <row r="44" spans="1:10" s="5" customFormat="1" ht="15" customHeight="1" x14ac:dyDescent="0.2">
      <c r="A44" s="22"/>
      <c r="B44" s="91" t="s">
        <v>32</v>
      </c>
      <c r="C44" s="91"/>
      <c r="D44" s="91"/>
      <c r="E44" s="91"/>
      <c r="F44" s="91"/>
      <c r="G44" s="91"/>
      <c r="H44" s="91"/>
      <c r="I44" s="35"/>
      <c r="J44" s="36"/>
    </row>
    <row r="45" spans="1:10" s="5" customFormat="1" ht="15" customHeight="1" x14ac:dyDescent="0.2">
      <c r="A45" s="22"/>
      <c r="B45" s="49"/>
      <c r="C45" s="49"/>
      <c r="D45" s="49"/>
      <c r="E45" s="49"/>
      <c r="F45" s="49"/>
      <c r="G45" s="49"/>
      <c r="H45" s="49"/>
      <c r="I45" s="37"/>
      <c r="J45" s="38"/>
    </row>
    <row r="46" spans="1:10" s="5" customFormat="1" ht="15" customHeight="1" x14ac:dyDescent="0.2">
      <c r="A46" s="22"/>
      <c r="B46" s="91" t="s">
        <v>33</v>
      </c>
      <c r="C46" s="91"/>
      <c r="D46" s="91"/>
      <c r="E46" s="91"/>
      <c r="F46" s="91"/>
      <c r="G46" s="91"/>
      <c r="H46" s="92"/>
      <c r="I46" s="14"/>
      <c r="J46" s="14"/>
    </row>
    <row r="47" spans="1:10" s="5" customFormat="1" ht="15" customHeight="1" x14ac:dyDescent="0.2">
      <c r="A47" s="22"/>
      <c r="B47" s="49" t="s">
        <v>34</v>
      </c>
      <c r="C47" s="71"/>
      <c r="D47" s="49" t="s">
        <v>35</v>
      </c>
      <c r="E47" s="49"/>
      <c r="F47" s="49"/>
      <c r="G47" s="49"/>
      <c r="H47" s="49"/>
      <c r="I47" s="35"/>
      <c r="J47" s="36"/>
    </row>
    <row r="48" spans="1:10" s="5" customFormat="1" ht="15" customHeight="1" x14ac:dyDescent="0.2">
      <c r="A48" s="22"/>
      <c r="B48" s="49"/>
      <c r="C48" s="49"/>
      <c r="D48" s="49"/>
      <c r="E48" s="49"/>
      <c r="F48" s="49"/>
      <c r="G48" s="49"/>
      <c r="H48" s="49"/>
      <c r="I48" s="43"/>
      <c r="J48" s="44"/>
    </row>
    <row r="49" spans="1:10" s="5" customFormat="1" ht="15" customHeight="1" x14ac:dyDescent="0.2">
      <c r="A49" s="33" t="s">
        <v>36</v>
      </c>
      <c r="B49" s="80" t="s">
        <v>37</v>
      </c>
      <c r="C49" s="80"/>
      <c r="D49" s="80"/>
      <c r="E49" s="80"/>
      <c r="F49" s="80"/>
      <c r="G49" s="80"/>
      <c r="H49" s="80"/>
      <c r="I49" s="37"/>
      <c r="J49" s="38"/>
    </row>
    <row r="50" spans="1:10" s="5" customFormat="1" ht="15" customHeight="1" x14ac:dyDescent="0.2">
      <c r="A50" s="22"/>
      <c r="B50" s="81" t="s">
        <v>39</v>
      </c>
      <c r="C50" s="81"/>
      <c r="D50" s="81"/>
      <c r="E50" s="81"/>
      <c r="F50" s="81"/>
      <c r="G50" s="81"/>
      <c r="H50" s="82"/>
      <c r="I50" s="34">
        <f>I39+I43+I46</f>
        <v>0</v>
      </c>
      <c r="J50" s="34">
        <f>J39+J43+J46</f>
        <v>0</v>
      </c>
    </row>
    <row r="51" spans="1:10" s="5" customFormat="1" ht="15" customHeight="1" x14ac:dyDescent="0.2">
      <c r="A51" s="23"/>
      <c r="B51" s="83" t="s">
        <v>38</v>
      </c>
      <c r="C51" s="83"/>
      <c r="D51" s="83"/>
      <c r="E51" s="83"/>
      <c r="F51" s="83"/>
      <c r="G51" s="83"/>
      <c r="H51" s="84"/>
      <c r="I51" s="66" t="s">
        <v>63</v>
      </c>
      <c r="J51" s="73">
        <f>IFERROR(J50/I50,0)</f>
        <v>0</v>
      </c>
    </row>
    <row r="52" spans="1:10" s="5" customFormat="1" ht="14.25" customHeight="1" x14ac:dyDescent="0.2">
      <c r="A52" s="6"/>
      <c r="B52" s="3"/>
      <c r="C52" s="4"/>
      <c r="I52" s="10"/>
    </row>
    <row r="53" spans="1:10" ht="14.25" customHeight="1" x14ac:dyDescent="0.25">
      <c r="B53" s="7"/>
      <c r="H53" s="2"/>
      <c r="I53" s="2"/>
      <c r="J53" s="24" t="s">
        <v>5</v>
      </c>
    </row>
    <row r="54" spans="1:10" ht="14.25" customHeight="1" x14ac:dyDescent="0.2">
      <c r="H54" s="2"/>
      <c r="I54" s="2"/>
      <c r="J54" s="24"/>
    </row>
    <row r="55" spans="1:10" ht="14.25" customHeight="1" x14ac:dyDescent="0.25">
      <c r="C55" s="7"/>
      <c r="H55" s="2"/>
      <c r="I55" s="2"/>
      <c r="J55" s="24"/>
    </row>
    <row r="56" spans="1:10" ht="14.25" customHeight="1" x14ac:dyDescent="0.2">
      <c r="H56" s="2"/>
      <c r="I56" s="2"/>
      <c r="J56" s="24"/>
    </row>
    <row r="57" spans="1:10" ht="14.25" customHeight="1" x14ac:dyDescent="0.2">
      <c r="H57" s="2"/>
      <c r="I57" s="2"/>
      <c r="J57" s="2"/>
    </row>
    <row r="58" spans="1:10" ht="14.25" hidden="1" customHeight="1" x14ac:dyDescent="0.2">
      <c r="H58" s="2"/>
      <c r="I58" s="2"/>
      <c r="J58" s="2"/>
    </row>
    <row r="59" spans="1:10" ht="14.25" hidden="1" customHeight="1" x14ac:dyDescent="0.2">
      <c r="H59" s="2"/>
      <c r="I59" s="2"/>
      <c r="J59" s="2"/>
    </row>
    <row r="60" spans="1:10" ht="14.25" hidden="1" customHeight="1" x14ac:dyDescent="0.2"/>
    <row r="61" spans="1:10" ht="14.25" hidden="1" customHeight="1" x14ac:dyDescent="0.2"/>
    <row r="62" spans="1:10" ht="14.25" hidden="1" customHeight="1" x14ac:dyDescent="0.2"/>
    <row r="63" spans="1:10" ht="14.25" hidden="1" customHeight="1" x14ac:dyDescent="0.2"/>
    <row r="64" spans="1:10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customHeight="1" x14ac:dyDescent="0.2"/>
  </sheetData>
  <sheetProtection password="A6AA" sheet="1" objects="1" scenarios="1"/>
  <mergeCells count="27">
    <mergeCell ref="B46:H46"/>
    <mergeCell ref="B39:H39"/>
    <mergeCell ref="B40:H40"/>
    <mergeCell ref="B42:H42"/>
    <mergeCell ref="B43:H43"/>
    <mergeCell ref="B44:H44"/>
    <mergeCell ref="B34:H34"/>
    <mergeCell ref="B30:H30"/>
    <mergeCell ref="B31:H31"/>
    <mergeCell ref="B32:H32"/>
    <mergeCell ref="B33:H33"/>
    <mergeCell ref="G15:H15"/>
    <mergeCell ref="B49:H49"/>
    <mergeCell ref="B50:H50"/>
    <mergeCell ref="B51:H51"/>
    <mergeCell ref="A6:B9"/>
    <mergeCell ref="B27:H27"/>
    <mergeCell ref="B28:H28"/>
    <mergeCell ref="B23:H23"/>
    <mergeCell ref="B24:H24"/>
    <mergeCell ref="B25:H25"/>
    <mergeCell ref="B26:H26"/>
    <mergeCell ref="A11:E11"/>
    <mergeCell ref="B21:H21"/>
    <mergeCell ref="B35:H35"/>
    <mergeCell ref="B36:H36"/>
    <mergeCell ref="B37:H37"/>
  </mergeCells>
  <conditionalFormatting sqref="J40">
    <cfRule type="cellIs" dxfId="11" priority="5" operator="greaterThan">
      <formula>$J$40</formula>
    </cfRule>
    <cfRule type="cellIs" dxfId="10" priority="4" operator="greaterThan">
      <formula>1</formula>
    </cfRule>
    <cfRule type="cellIs" dxfId="9" priority="3" operator="greaterThan">
      <formula>1</formula>
    </cfRule>
    <cfRule type="cellIs" priority="2" operator="greaterThan">
      <formula>1</formula>
    </cfRule>
  </conditionalFormatting>
  <conditionalFormatting sqref="J51">
    <cfRule type="cellIs" dxfId="8" priority="1" operator="greaterThan">
      <formula>1</formula>
    </cfRule>
  </conditionalFormatting>
  <pageMargins left="0.39370078740157483" right="0.39370078740157483" top="0.39370078740157483" bottom="0.39370078740157483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30"/>
  <sheetViews>
    <sheetView showGridLines="0" zoomScaleNormal="100" workbookViewId="0"/>
  </sheetViews>
  <sheetFormatPr baseColWidth="10" defaultColWidth="0" defaultRowHeight="14.25" customHeight="1" zeroHeight="1" x14ac:dyDescent="0.2"/>
  <cols>
    <col min="1" max="1" width="6.140625" style="1" customWidth="1"/>
    <col min="2" max="6" width="12.85546875" style="1" customWidth="1"/>
    <col min="7" max="7" width="7.140625" style="1" customWidth="1"/>
    <col min="8" max="9" width="13.7109375" style="1" customWidth="1"/>
    <col min="10" max="10" width="15" style="1" customWidth="1"/>
    <col min="11" max="11" width="0" style="1" hidden="1"/>
    <col min="12" max="16382" width="11.42578125" style="1" hidden="1"/>
    <col min="16383" max="16384" width="0.7109375" style="1" customWidth="1"/>
  </cols>
  <sheetData>
    <row r="1" spans="1:10" s="5" customFormat="1" ht="65.25" customHeight="1" x14ac:dyDescent="0.2">
      <c r="A1" s="30" t="s">
        <v>40</v>
      </c>
      <c r="B1" s="94" t="s">
        <v>41</v>
      </c>
      <c r="C1" s="94"/>
      <c r="D1" s="94"/>
      <c r="E1" s="94"/>
      <c r="F1" s="94"/>
      <c r="G1" s="94"/>
      <c r="H1" s="45" t="s">
        <v>42</v>
      </c>
      <c r="I1" s="17" t="s">
        <v>43</v>
      </c>
      <c r="J1" s="17" t="s">
        <v>44</v>
      </c>
    </row>
    <row r="2" spans="1:10" s="5" customFormat="1" ht="15" customHeight="1" x14ac:dyDescent="0.2">
      <c r="A2" s="27"/>
      <c r="B2" s="29"/>
      <c r="C2" s="28"/>
      <c r="D2" s="28"/>
      <c r="E2" s="28"/>
      <c r="F2" s="28"/>
      <c r="G2" s="28"/>
      <c r="H2" s="19" t="s">
        <v>13</v>
      </c>
      <c r="I2" s="19" t="s">
        <v>13</v>
      </c>
      <c r="J2" s="18" t="s">
        <v>13</v>
      </c>
    </row>
    <row r="3" spans="1:10" s="5" customFormat="1" ht="15" customHeight="1" x14ac:dyDescent="0.2">
      <c r="A3" s="21"/>
      <c r="B3" s="107" t="s">
        <v>74</v>
      </c>
      <c r="C3" s="107"/>
      <c r="D3" s="107"/>
      <c r="E3" s="107"/>
      <c r="F3" s="107"/>
      <c r="G3" s="108"/>
      <c r="H3" s="20"/>
      <c r="I3" s="20"/>
      <c r="J3" s="20"/>
    </row>
    <row r="4" spans="1:10" s="5" customFormat="1" ht="15" customHeight="1" x14ac:dyDescent="0.2">
      <c r="A4" s="22"/>
      <c r="B4" s="109" t="s">
        <v>45</v>
      </c>
      <c r="C4" s="109"/>
      <c r="D4" s="109"/>
      <c r="E4" s="109"/>
      <c r="F4" s="109"/>
      <c r="G4" s="110"/>
      <c r="H4" s="76">
        <f>I4+J4</f>
        <v>0</v>
      </c>
      <c r="I4" s="73">
        <f>IFERROR(I3/H3,0)</f>
        <v>0</v>
      </c>
      <c r="J4" s="73">
        <f>IFERROR(J3/H3,0)</f>
        <v>0</v>
      </c>
    </row>
    <row r="5" spans="1:10" s="5" customFormat="1" ht="15" customHeight="1" x14ac:dyDescent="0.2">
      <c r="A5" s="22"/>
      <c r="B5" s="111" t="s">
        <v>64</v>
      </c>
      <c r="C5" s="111"/>
      <c r="D5" s="111"/>
      <c r="E5" s="111"/>
      <c r="F5" s="111"/>
      <c r="G5" s="112"/>
      <c r="H5" s="67"/>
      <c r="I5" s="67"/>
      <c r="J5" s="68"/>
    </row>
    <row r="6" spans="1:10" s="5" customFormat="1" ht="15" customHeight="1" x14ac:dyDescent="0.2">
      <c r="A6" s="22"/>
      <c r="B6" s="46"/>
      <c r="C6" s="46"/>
      <c r="D6" s="46"/>
      <c r="E6" s="46"/>
      <c r="F6" s="46"/>
      <c r="G6" s="46"/>
      <c r="H6" s="104"/>
      <c r="I6" s="99"/>
      <c r="J6" s="99"/>
    </row>
    <row r="7" spans="1:10" s="5" customFormat="1" ht="15" customHeight="1" x14ac:dyDescent="0.2">
      <c r="A7" s="22"/>
      <c r="B7" s="93"/>
      <c r="C7" s="93"/>
      <c r="D7" s="93"/>
      <c r="E7" s="51" t="s">
        <v>10</v>
      </c>
      <c r="F7" s="64"/>
      <c r="G7" s="46" t="s">
        <v>0</v>
      </c>
      <c r="H7" s="105"/>
      <c r="I7" s="100"/>
      <c r="J7" s="100"/>
    </row>
    <row r="8" spans="1:10" s="5" customFormat="1" ht="35.25" customHeight="1" x14ac:dyDescent="0.2">
      <c r="A8" s="33" t="s">
        <v>46</v>
      </c>
      <c r="B8" s="113" t="s">
        <v>47</v>
      </c>
      <c r="C8" s="113"/>
      <c r="D8" s="113"/>
      <c r="E8" s="113"/>
      <c r="F8" s="113"/>
      <c r="G8" s="114"/>
      <c r="H8" s="105"/>
      <c r="I8" s="100"/>
      <c r="J8" s="100"/>
    </row>
    <row r="9" spans="1:10" s="5" customFormat="1" ht="15" customHeight="1" x14ac:dyDescent="0.2">
      <c r="A9" s="22"/>
      <c r="B9" s="102" t="s">
        <v>50</v>
      </c>
      <c r="C9" s="102"/>
      <c r="D9" s="102"/>
      <c r="E9" s="102"/>
      <c r="F9" s="102"/>
      <c r="G9" s="103"/>
      <c r="H9" s="106"/>
      <c r="I9" s="101"/>
      <c r="J9" s="101"/>
    </row>
    <row r="10" spans="1:10" s="5" customFormat="1" ht="15" customHeight="1" x14ac:dyDescent="0.2">
      <c r="A10" s="22"/>
      <c r="B10" s="91" t="s">
        <v>73</v>
      </c>
      <c r="C10" s="91"/>
      <c r="D10" s="91"/>
      <c r="E10" s="91"/>
      <c r="F10" s="91"/>
      <c r="G10" s="77">
        <f>IF(H10=I10+J10,1,0)</f>
        <v>1</v>
      </c>
      <c r="H10" s="20"/>
      <c r="I10" s="20"/>
      <c r="J10" s="20"/>
    </row>
    <row r="11" spans="1:10" s="5" customFormat="1" ht="15" customHeight="1" x14ac:dyDescent="0.2">
      <c r="A11" s="22"/>
      <c r="B11" s="91" t="s">
        <v>48</v>
      </c>
      <c r="C11" s="91"/>
      <c r="D11" s="91"/>
      <c r="E11" s="91"/>
      <c r="F11" s="91"/>
      <c r="G11" s="92"/>
      <c r="H11" s="65">
        <f>SUM(H10)</f>
        <v>0</v>
      </c>
      <c r="I11" s="65">
        <f t="shared" ref="I11:J11" si="0">SUM(I10)</f>
        <v>0</v>
      </c>
      <c r="J11" s="65">
        <f t="shared" si="0"/>
        <v>0</v>
      </c>
    </row>
    <row r="12" spans="1:10" s="5" customFormat="1" ht="15" customHeight="1" x14ac:dyDescent="0.2">
      <c r="A12" s="22"/>
      <c r="B12" s="47"/>
      <c r="C12" s="47"/>
      <c r="D12" s="47"/>
      <c r="E12" s="47"/>
      <c r="F12" s="47"/>
      <c r="G12" s="47"/>
      <c r="H12" s="99"/>
      <c r="I12" s="99"/>
      <c r="J12" s="99"/>
    </row>
    <row r="13" spans="1:10" s="5" customFormat="1" ht="15" customHeight="1" x14ac:dyDescent="0.2">
      <c r="A13" s="22"/>
      <c r="B13" s="91" t="s">
        <v>51</v>
      </c>
      <c r="C13" s="91"/>
      <c r="D13" s="91"/>
      <c r="E13" s="91"/>
      <c r="F13" s="91"/>
      <c r="G13" s="92"/>
      <c r="H13" s="100"/>
      <c r="I13" s="100"/>
      <c r="J13" s="100"/>
    </row>
    <row r="14" spans="1:10" s="5" customFormat="1" ht="15" customHeight="1" x14ac:dyDescent="0.2">
      <c r="A14" s="22"/>
      <c r="B14" s="91" t="s">
        <v>49</v>
      </c>
      <c r="C14" s="91"/>
      <c r="D14" s="91"/>
      <c r="E14" s="91"/>
      <c r="F14" s="91"/>
      <c r="G14" s="92"/>
      <c r="H14" s="101"/>
      <c r="I14" s="101"/>
      <c r="J14" s="101"/>
    </row>
    <row r="15" spans="1:10" s="5" customFormat="1" ht="15" customHeight="1" x14ac:dyDescent="0.2">
      <c r="A15" s="22"/>
      <c r="B15" s="91" t="s">
        <v>73</v>
      </c>
      <c r="C15" s="91"/>
      <c r="D15" s="91"/>
      <c r="E15" s="91"/>
      <c r="F15" s="91"/>
      <c r="G15" s="77">
        <f>IF(H15=I15+J15,1,0)</f>
        <v>1</v>
      </c>
      <c r="H15" s="20"/>
      <c r="I15" s="20"/>
      <c r="J15" s="20"/>
    </row>
    <row r="16" spans="1:10" s="5" customFormat="1" ht="15" customHeight="1" x14ac:dyDescent="0.2">
      <c r="A16" s="22"/>
      <c r="B16" s="49"/>
      <c r="C16" s="49"/>
      <c r="D16" s="49"/>
      <c r="E16" s="49"/>
      <c r="F16" s="49"/>
      <c r="G16" s="49"/>
      <c r="H16" s="99"/>
      <c r="I16" s="99"/>
      <c r="J16" s="99"/>
    </row>
    <row r="17" spans="1:10" s="5" customFormat="1" ht="15" customHeight="1" x14ac:dyDescent="0.2">
      <c r="A17" s="22"/>
      <c r="B17" s="91" t="s">
        <v>52</v>
      </c>
      <c r="C17" s="91"/>
      <c r="D17" s="91"/>
      <c r="E17" s="91"/>
      <c r="F17" s="91"/>
      <c r="G17" s="92"/>
      <c r="H17" s="101"/>
      <c r="I17" s="101"/>
      <c r="J17" s="101"/>
    </row>
    <row r="18" spans="1:10" s="5" customFormat="1" ht="15" customHeight="1" x14ac:dyDescent="0.2">
      <c r="A18" s="22"/>
      <c r="B18" s="91" t="s">
        <v>75</v>
      </c>
      <c r="C18" s="91"/>
      <c r="D18" s="91"/>
      <c r="E18" s="91"/>
      <c r="F18" s="91"/>
      <c r="G18" s="77">
        <f>IF(H18=I18+J18,1,0)</f>
        <v>1</v>
      </c>
      <c r="H18" s="20"/>
      <c r="I18" s="20"/>
      <c r="J18" s="20"/>
    </row>
    <row r="19" spans="1:10" s="5" customFormat="1" ht="15" customHeight="1" x14ac:dyDescent="0.2">
      <c r="A19" s="22"/>
      <c r="B19" s="49"/>
      <c r="C19" s="49"/>
      <c r="D19" s="49"/>
      <c r="E19" s="49"/>
      <c r="F19" s="49"/>
      <c r="G19" s="49"/>
      <c r="H19" s="99"/>
      <c r="I19" s="99"/>
      <c r="J19" s="99"/>
    </row>
    <row r="20" spans="1:10" s="5" customFormat="1" ht="15" customHeight="1" x14ac:dyDescent="0.2">
      <c r="A20" s="22"/>
      <c r="B20" s="91" t="s">
        <v>53</v>
      </c>
      <c r="C20" s="91"/>
      <c r="D20" s="91"/>
      <c r="E20" s="91"/>
      <c r="F20" s="91"/>
      <c r="G20" s="92"/>
      <c r="H20" s="101"/>
      <c r="I20" s="101"/>
      <c r="J20" s="101"/>
    </row>
    <row r="21" spans="1:10" s="5" customFormat="1" ht="15" customHeight="1" x14ac:dyDescent="0.2">
      <c r="A21" s="22"/>
      <c r="B21" s="91" t="s">
        <v>73</v>
      </c>
      <c r="C21" s="91"/>
      <c r="D21" s="91"/>
      <c r="E21" s="91"/>
      <c r="F21" s="91"/>
      <c r="G21" s="77">
        <f>IF(H21=I21+J21,1,0)</f>
        <v>1</v>
      </c>
      <c r="H21" s="20"/>
      <c r="I21" s="20"/>
      <c r="J21" s="20"/>
    </row>
    <row r="22" spans="1:10" s="5" customFormat="1" ht="15" customHeight="1" x14ac:dyDescent="0.2">
      <c r="A22" s="22"/>
      <c r="B22" s="49"/>
      <c r="C22" s="49"/>
      <c r="D22" s="49"/>
      <c r="E22" s="49"/>
      <c r="F22" s="49"/>
      <c r="G22" s="49"/>
      <c r="H22" s="99"/>
      <c r="I22" s="99"/>
      <c r="J22" s="99"/>
    </row>
    <row r="23" spans="1:10" s="5" customFormat="1" ht="15" customHeight="1" x14ac:dyDescent="0.2">
      <c r="A23" s="22"/>
      <c r="B23" s="91" t="s">
        <v>54</v>
      </c>
      <c r="C23" s="91"/>
      <c r="D23" s="91"/>
      <c r="E23" s="91"/>
      <c r="F23" s="91"/>
      <c r="G23" s="92"/>
      <c r="H23" s="101"/>
      <c r="I23" s="101"/>
      <c r="J23" s="101"/>
    </row>
    <row r="24" spans="1:10" s="5" customFormat="1" ht="15" customHeight="1" x14ac:dyDescent="0.2">
      <c r="A24" s="22"/>
      <c r="B24" s="91" t="s">
        <v>73</v>
      </c>
      <c r="C24" s="91"/>
      <c r="D24" s="91"/>
      <c r="E24" s="91"/>
      <c r="F24" s="91"/>
      <c r="G24" s="77">
        <f>IF(H24=I24+J24,1,0)</f>
        <v>1</v>
      </c>
      <c r="H24" s="20"/>
      <c r="I24" s="20"/>
      <c r="J24" s="20"/>
    </row>
    <row r="25" spans="1:10" s="5" customFormat="1" ht="15" customHeight="1" x14ac:dyDescent="0.2">
      <c r="A25" s="22"/>
      <c r="B25" s="49"/>
      <c r="C25" s="49"/>
      <c r="D25" s="49"/>
      <c r="E25" s="49"/>
      <c r="F25" s="49"/>
      <c r="G25" s="49"/>
      <c r="H25" s="99"/>
      <c r="I25" s="99"/>
      <c r="J25" s="99"/>
    </row>
    <row r="26" spans="1:10" s="5" customFormat="1" ht="30" customHeight="1" x14ac:dyDescent="0.2">
      <c r="A26" s="22"/>
      <c r="B26" s="91" t="s">
        <v>55</v>
      </c>
      <c r="C26" s="91"/>
      <c r="D26" s="91"/>
      <c r="E26" s="91"/>
      <c r="F26" s="91"/>
      <c r="G26" s="92"/>
      <c r="H26" s="101"/>
      <c r="I26" s="101"/>
      <c r="J26" s="101"/>
    </row>
    <row r="27" spans="1:10" s="5" customFormat="1" ht="15" customHeight="1" x14ac:dyDescent="0.2">
      <c r="A27" s="22"/>
      <c r="B27" s="91" t="s">
        <v>73</v>
      </c>
      <c r="C27" s="91"/>
      <c r="D27" s="91"/>
      <c r="E27" s="91"/>
      <c r="F27" s="91"/>
      <c r="G27" s="77">
        <f>IF(H27=I27+J27,1,0)</f>
        <v>1</v>
      </c>
      <c r="H27" s="20"/>
      <c r="I27" s="20"/>
      <c r="J27" s="20"/>
    </row>
    <row r="28" spans="1:10" s="5" customFormat="1" ht="15" customHeight="1" x14ac:dyDescent="0.2">
      <c r="A28" s="22"/>
      <c r="B28" s="47"/>
      <c r="C28" s="47"/>
      <c r="D28" s="47"/>
      <c r="E28" s="47"/>
      <c r="F28" s="47"/>
      <c r="G28" s="47"/>
      <c r="H28" s="67"/>
      <c r="I28" s="67"/>
      <c r="J28" s="68"/>
    </row>
    <row r="29" spans="1:10" s="5" customFormat="1" ht="15" customHeight="1" x14ac:dyDescent="0.2">
      <c r="A29" s="22"/>
      <c r="B29" s="91" t="s">
        <v>56</v>
      </c>
      <c r="C29" s="91"/>
      <c r="D29" s="91"/>
      <c r="E29" s="91"/>
      <c r="F29" s="91"/>
      <c r="G29" s="92"/>
      <c r="H29" s="65">
        <f>SUM(H15+H18+H21+H24+H27)</f>
        <v>0</v>
      </c>
      <c r="I29" s="65">
        <f t="shared" ref="I29:J29" si="1">SUM(I15+I18+I21+I24+I27)</f>
        <v>0</v>
      </c>
      <c r="J29" s="65">
        <f t="shared" si="1"/>
        <v>0</v>
      </c>
    </row>
    <row r="30" spans="1:10" s="5" customFormat="1" ht="15" customHeight="1" x14ac:dyDescent="0.2">
      <c r="A30" s="22"/>
      <c r="B30" s="91" t="s">
        <v>57</v>
      </c>
      <c r="C30" s="91"/>
      <c r="D30" s="91"/>
      <c r="E30" s="91"/>
      <c r="F30" s="91"/>
      <c r="G30" s="92"/>
      <c r="H30" s="65">
        <f>H11-H29</f>
        <v>0</v>
      </c>
      <c r="I30" s="65">
        <f t="shared" ref="I30:J30" si="2">I11-I29</f>
        <v>0</v>
      </c>
      <c r="J30" s="65">
        <f t="shared" si="2"/>
        <v>0</v>
      </c>
    </row>
    <row r="31" spans="1:10" s="5" customFormat="1" ht="15" customHeight="1" x14ac:dyDescent="0.2">
      <c r="A31" s="53"/>
      <c r="B31" s="48"/>
      <c r="C31" s="48"/>
      <c r="D31" s="48"/>
      <c r="E31" s="48"/>
      <c r="F31" s="48"/>
      <c r="G31" s="48"/>
      <c r="H31" s="48"/>
      <c r="I31" s="69"/>
      <c r="J31" s="44"/>
    </row>
    <row r="32" spans="1:10" s="5" customFormat="1" ht="15" customHeight="1" x14ac:dyDescent="0.2">
      <c r="A32" s="53"/>
      <c r="B32" s="48"/>
      <c r="C32" s="48"/>
      <c r="D32" s="48"/>
      <c r="E32" s="48"/>
      <c r="F32" s="48"/>
      <c r="G32" s="48"/>
      <c r="H32" s="48"/>
      <c r="I32" s="69"/>
      <c r="J32" s="44"/>
    </row>
    <row r="33" spans="1:10" s="5" customFormat="1" ht="15" customHeight="1" x14ac:dyDescent="0.2">
      <c r="A33" s="53"/>
      <c r="B33" s="48"/>
      <c r="C33" s="48"/>
      <c r="D33" s="48"/>
      <c r="E33" s="48"/>
      <c r="F33" s="48"/>
      <c r="G33" s="48"/>
      <c r="H33" s="115" t="s">
        <v>59</v>
      </c>
      <c r="I33" s="115"/>
      <c r="J33" s="116"/>
    </row>
    <row r="34" spans="1:10" s="5" customFormat="1" ht="15" customHeight="1" x14ac:dyDescent="0.2">
      <c r="A34" s="53"/>
      <c r="B34" s="48"/>
      <c r="C34" s="48"/>
      <c r="D34" s="48"/>
      <c r="E34" s="48"/>
      <c r="F34" s="48"/>
      <c r="G34" s="48"/>
      <c r="H34" s="48"/>
      <c r="I34" s="69"/>
      <c r="J34" s="44"/>
    </row>
    <row r="35" spans="1:10" s="5" customFormat="1" ht="15" customHeight="1" x14ac:dyDescent="0.2">
      <c r="A35" s="53"/>
      <c r="B35" s="48"/>
      <c r="C35" s="48"/>
      <c r="D35" s="48"/>
      <c r="E35" s="48"/>
      <c r="F35" s="48"/>
      <c r="G35" s="48"/>
      <c r="H35" s="48"/>
      <c r="I35" s="69"/>
      <c r="J35" s="44"/>
    </row>
    <row r="36" spans="1:10" s="5" customFormat="1" ht="15" customHeight="1" x14ac:dyDescent="0.2">
      <c r="A36" s="53"/>
      <c r="B36" s="93"/>
      <c r="C36" s="93"/>
      <c r="D36" s="52" t="s">
        <v>58</v>
      </c>
      <c r="E36" s="117"/>
      <c r="F36" s="117"/>
      <c r="G36" s="46"/>
      <c r="H36" s="93"/>
      <c r="I36" s="93"/>
      <c r="J36" s="97"/>
    </row>
    <row r="37" spans="1:10" ht="14.25" customHeight="1" x14ac:dyDescent="0.2">
      <c r="A37" s="54"/>
      <c r="B37" s="55"/>
      <c r="C37" s="55"/>
      <c r="D37" s="55"/>
      <c r="E37" s="55"/>
      <c r="F37" s="55"/>
      <c r="G37" s="55"/>
      <c r="H37" s="55"/>
      <c r="I37" s="55"/>
      <c r="J37" s="56"/>
    </row>
    <row r="38" spans="1:10" ht="14.25" customHeight="1" x14ac:dyDescent="0.2">
      <c r="A38" s="57"/>
      <c r="B38" s="11"/>
      <c r="C38" s="11"/>
      <c r="D38" s="11"/>
      <c r="E38" s="11"/>
      <c r="F38" s="11"/>
      <c r="G38" s="11"/>
      <c r="H38" s="11"/>
      <c r="I38" s="11"/>
      <c r="J38" s="58"/>
    </row>
    <row r="39" spans="1:10" ht="14.25" customHeight="1" x14ac:dyDescent="0.2">
      <c r="A39" s="59"/>
      <c r="B39" s="60"/>
      <c r="C39" s="60"/>
      <c r="D39" s="60"/>
      <c r="E39" s="60"/>
      <c r="F39" s="60"/>
      <c r="G39" s="60"/>
      <c r="H39" s="60"/>
      <c r="I39" s="60"/>
      <c r="J39" s="61"/>
    </row>
    <row r="40" spans="1:10" ht="14.25" customHeight="1" x14ac:dyDescent="0.2">
      <c r="A40" s="54"/>
      <c r="B40" s="118" t="s">
        <v>68</v>
      </c>
      <c r="C40" s="118"/>
      <c r="D40" s="118"/>
      <c r="E40" s="118"/>
      <c r="F40" s="118"/>
      <c r="G40" s="118"/>
      <c r="H40" s="118"/>
      <c r="I40" s="118"/>
      <c r="J40" s="121"/>
    </row>
    <row r="41" spans="1:10" ht="14.25" customHeight="1" x14ac:dyDescent="0.2">
      <c r="A41" s="54"/>
      <c r="B41" s="118"/>
      <c r="C41" s="118"/>
      <c r="D41" s="118"/>
      <c r="E41" s="118"/>
      <c r="F41" s="118"/>
      <c r="G41" s="118"/>
      <c r="H41" s="118"/>
      <c r="I41" s="118"/>
      <c r="J41" s="121"/>
    </row>
    <row r="42" spans="1:10" ht="14.25" customHeight="1" x14ac:dyDescent="0.2">
      <c r="A42" s="54"/>
      <c r="B42" s="55"/>
      <c r="C42" s="55"/>
      <c r="D42" s="55"/>
      <c r="E42" s="55"/>
      <c r="F42" s="55"/>
      <c r="G42" s="55"/>
      <c r="H42" s="55"/>
      <c r="I42" s="55"/>
      <c r="J42" s="56"/>
    </row>
    <row r="43" spans="1:10" ht="14.25" customHeight="1" x14ac:dyDescent="0.2">
      <c r="A43" s="54"/>
      <c r="B43" s="55" t="s">
        <v>60</v>
      </c>
      <c r="C43" s="55"/>
      <c r="D43" s="55"/>
      <c r="E43" s="55"/>
      <c r="F43" s="55"/>
      <c r="G43" s="55"/>
      <c r="H43" s="55"/>
      <c r="I43" s="55"/>
      <c r="J43" s="56"/>
    </row>
    <row r="44" spans="1:10" ht="14.25" customHeight="1" x14ac:dyDescent="0.2">
      <c r="A44" s="54"/>
      <c r="B44" s="55"/>
      <c r="C44" s="55"/>
      <c r="D44" s="55"/>
      <c r="E44" s="55"/>
      <c r="F44" s="55"/>
      <c r="G44" s="55"/>
      <c r="H44" s="55"/>
      <c r="I44" s="55"/>
      <c r="J44" s="56"/>
    </row>
    <row r="45" spans="1:10" ht="14.25" customHeight="1" x14ac:dyDescent="0.2">
      <c r="A45" s="54"/>
      <c r="B45" s="55" t="s">
        <v>61</v>
      </c>
      <c r="C45" s="55"/>
      <c r="D45" s="55"/>
      <c r="E45" s="55"/>
      <c r="F45" s="55"/>
      <c r="G45" s="55"/>
      <c r="H45" s="55"/>
      <c r="I45" s="55"/>
      <c r="J45" s="56"/>
    </row>
    <row r="46" spans="1:10" ht="14.25" customHeight="1" x14ac:dyDescent="0.2">
      <c r="A46" s="54"/>
      <c r="B46" s="55"/>
      <c r="C46" s="55"/>
      <c r="D46" s="55"/>
      <c r="E46" s="55"/>
      <c r="F46" s="55"/>
      <c r="G46" s="55"/>
      <c r="H46" s="55"/>
      <c r="I46" s="55"/>
      <c r="J46" s="56"/>
    </row>
    <row r="47" spans="1:10" ht="14.25" customHeight="1" x14ac:dyDescent="0.2">
      <c r="A47" s="54"/>
      <c r="B47" s="118" t="s">
        <v>65</v>
      </c>
      <c r="C47" s="119"/>
      <c r="D47" s="119"/>
      <c r="E47" s="119"/>
      <c r="F47" s="119"/>
      <c r="G47" s="119"/>
      <c r="H47" s="119"/>
      <c r="I47" s="119"/>
      <c r="J47" s="120"/>
    </row>
    <row r="48" spans="1:10" ht="14.25" customHeight="1" x14ac:dyDescent="0.2">
      <c r="A48" s="54"/>
      <c r="B48" s="119"/>
      <c r="C48" s="119"/>
      <c r="D48" s="119"/>
      <c r="E48" s="119"/>
      <c r="F48" s="119"/>
      <c r="G48" s="119"/>
      <c r="H48" s="119"/>
      <c r="I48" s="119"/>
      <c r="J48" s="120"/>
    </row>
    <row r="49" spans="1:10" ht="14.25" customHeight="1" x14ac:dyDescent="0.2">
      <c r="A49" s="54"/>
      <c r="B49" s="62"/>
      <c r="C49" s="62"/>
      <c r="D49" s="62"/>
      <c r="E49" s="62"/>
      <c r="F49" s="62"/>
      <c r="G49" s="62"/>
      <c r="H49" s="62"/>
      <c r="I49" s="62"/>
      <c r="J49" s="63"/>
    </row>
    <row r="50" spans="1:10" ht="14.25" customHeight="1" x14ac:dyDescent="0.2">
      <c r="A50" s="54"/>
      <c r="B50" s="118" t="s">
        <v>67</v>
      </c>
      <c r="C50" s="118"/>
      <c r="D50" s="118"/>
      <c r="E50" s="118"/>
      <c r="F50" s="118"/>
      <c r="G50" s="118"/>
      <c r="H50" s="118"/>
      <c r="I50" s="118"/>
      <c r="J50" s="121"/>
    </row>
    <row r="51" spans="1:10" ht="14.25" customHeight="1" x14ac:dyDescent="0.2">
      <c r="A51" s="54"/>
      <c r="B51" s="118"/>
      <c r="C51" s="118"/>
      <c r="D51" s="118"/>
      <c r="E51" s="118"/>
      <c r="F51" s="118"/>
      <c r="G51" s="118"/>
      <c r="H51" s="118"/>
      <c r="I51" s="118"/>
      <c r="J51" s="121"/>
    </row>
    <row r="52" spans="1:10" ht="14.25" customHeight="1" x14ac:dyDescent="0.2">
      <c r="A52" s="54"/>
      <c r="B52" s="55"/>
      <c r="C52" s="55"/>
      <c r="D52" s="55"/>
      <c r="E52" s="55"/>
      <c r="F52" s="55"/>
      <c r="G52" s="55"/>
      <c r="H52" s="55"/>
      <c r="I52" s="55"/>
      <c r="J52" s="56"/>
    </row>
    <row r="53" spans="1:10" ht="14.25" customHeight="1" x14ac:dyDescent="0.2">
      <c r="A53" s="54"/>
      <c r="B53" s="122" t="s">
        <v>62</v>
      </c>
      <c r="C53" s="122"/>
      <c r="D53" s="122"/>
      <c r="E53" s="122"/>
      <c r="F53" s="122"/>
      <c r="G53" s="122"/>
      <c r="H53" s="122"/>
      <c r="I53" s="122"/>
      <c r="J53" s="123"/>
    </row>
    <row r="54" spans="1:10" ht="14.25" customHeight="1" x14ac:dyDescent="0.2">
      <c r="A54" s="54"/>
      <c r="B54" s="55"/>
      <c r="C54" s="55"/>
      <c r="D54" s="55"/>
      <c r="E54" s="55"/>
      <c r="F54" s="55"/>
      <c r="G54" s="55"/>
      <c r="H54" s="55"/>
      <c r="I54" s="55"/>
      <c r="J54" s="56"/>
    </row>
    <row r="55" spans="1:10" ht="14.25" customHeight="1" x14ac:dyDescent="0.2">
      <c r="A55" s="54"/>
      <c r="B55" s="118" t="s">
        <v>66</v>
      </c>
      <c r="C55" s="119"/>
      <c r="D55" s="119"/>
      <c r="E55" s="119"/>
      <c r="F55" s="119"/>
      <c r="G55" s="119"/>
      <c r="H55" s="119"/>
      <c r="I55" s="119"/>
      <c r="J55" s="120"/>
    </row>
    <row r="56" spans="1:10" ht="14.25" customHeight="1" x14ac:dyDescent="0.2">
      <c r="A56" s="54"/>
      <c r="B56" s="119"/>
      <c r="C56" s="119"/>
      <c r="D56" s="119"/>
      <c r="E56" s="119"/>
      <c r="F56" s="119"/>
      <c r="G56" s="119"/>
      <c r="H56" s="119"/>
      <c r="I56" s="119"/>
      <c r="J56" s="120"/>
    </row>
    <row r="57" spans="1:10" ht="14.25" customHeight="1" x14ac:dyDescent="0.2">
      <c r="A57" s="57"/>
      <c r="B57" s="11"/>
      <c r="C57" s="11"/>
      <c r="D57" s="11"/>
      <c r="E57" s="11"/>
      <c r="F57" s="11"/>
      <c r="G57" s="11"/>
      <c r="H57" s="11"/>
      <c r="I57" s="11"/>
      <c r="J57" s="58"/>
    </row>
    <row r="58" spans="1:10" ht="14.25" customHeight="1" x14ac:dyDescent="0.2"/>
    <row r="59" spans="1:10" ht="14.25" customHeight="1" x14ac:dyDescent="0.2"/>
    <row r="60" spans="1:10" ht="14.25" customHeight="1" x14ac:dyDescent="0.25">
      <c r="C60" s="7"/>
      <c r="H60" s="7"/>
    </row>
    <row r="61" spans="1:10" ht="14.25" customHeight="1" x14ac:dyDescent="0.25">
      <c r="C61" s="7"/>
    </row>
    <row r="62" spans="1:10" ht="14.25" hidden="1" customHeight="1" x14ac:dyDescent="0.2"/>
    <row r="63" spans="1:10" ht="14.25" hidden="1" customHeight="1" x14ac:dyDescent="0.2"/>
    <row r="64" spans="1:10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</sheetData>
  <sheetProtection password="A6AA" sheet="1" objects="1" scenarios="1"/>
  <mergeCells count="49">
    <mergeCell ref="B23:G23"/>
    <mergeCell ref="B47:J48"/>
    <mergeCell ref="B50:J51"/>
    <mergeCell ref="B53:J53"/>
    <mergeCell ref="B55:J56"/>
    <mergeCell ref="I6:I9"/>
    <mergeCell ref="I19:I20"/>
    <mergeCell ref="B40:J41"/>
    <mergeCell ref="B24:F24"/>
    <mergeCell ref="B21:F21"/>
    <mergeCell ref="B18:F18"/>
    <mergeCell ref="B15:F15"/>
    <mergeCell ref="H25:H26"/>
    <mergeCell ref="I25:I26"/>
    <mergeCell ref="J25:J26"/>
    <mergeCell ref="H16:H17"/>
    <mergeCell ref="I16:I17"/>
    <mergeCell ref="B17:G17"/>
    <mergeCell ref="H33:J33"/>
    <mergeCell ref="B36:C36"/>
    <mergeCell ref="E36:F36"/>
    <mergeCell ref="H36:J36"/>
    <mergeCell ref="B29:G29"/>
    <mergeCell ref="B30:G30"/>
    <mergeCell ref="B27:F27"/>
    <mergeCell ref="J19:J20"/>
    <mergeCell ref="H22:H23"/>
    <mergeCell ref="I22:I23"/>
    <mergeCell ref="J22:J23"/>
    <mergeCell ref="B26:G26"/>
    <mergeCell ref="J16:J17"/>
    <mergeCell ref="H19:H20"/>
    <mergeCell ref="B20:G20"/>
    <mergeCell ref="B1:G1"/>
    <mergeCell ref="B11:G11"/>
    <mergeCell ref="B3:G3"/>
    <mergeCell ref="B4:G4"/>
    <mergeCell ref="B5:G5"/>
    <mergeCell ref="B8:G8"/>
    <mergeCell ref="B7:D7"/>
    <mergeCell ref="J6:J9"/>
    <mergeCell ref="B9:G9"/>
    <mergeCell ref="B14:G14"/>
    <mergeCell ref="B10:F10"/>
    <mergeCell ref="H6:H9"/>
    <mergeCell ref="B13:G13"/>
    <mergeCell ref="H12:H14"/>
    <mergeCell ref="I12:I14"/>
    <mergeCell ref="J12:J14"/>
  </mergeCells>
  <conditionalFormatting sqref="I4:J4">
    <cfRule type="cellIs" dxfId="7" priority="17" operator="greaterThan">
      <formula>1</formula>
    </cfRule>
  </conditionalFormatting>
  <conditionalFormatting sqref="H4">
    <cfRule type="cellIs" dxfId="6" priority="16" operator="greaterThan">
      <formula>1</formula>
    </cfRule>
  </conditionalFormatting>
  <conditionalFormatting sqref="G10">
    <cfRule type="cellIs" dxfId="5" priority="10" operator="lessThan">
      <formula>1</formula>
    </cfRule>
  </conditionalFormatting>
  <conditionalFormatting sqref="G15">
    <cfRule type="cellIs" dxfId="4" priority="5" operator="lessThan">
      <formula>1</formula>
    </cfRule>
  </conditionalFormatting>
  <conditionalFormatting sqref="G18">
    <cfRule type="cellIs" dxfId="3" priority="4" operator="lessThan">
      <formula>1</formula>
    </cfRule>
  </conditionalFormatting>
  <conditionalFormatting sqref="G21">
    <cfRule type="cellIs" dxfId="2" priority="3" operator="lessThan">
      <formula>1</formula>
    </cfRule>
  </conditionalFormatting>
  <conditionalFormatting sqref="G24">
    <cfRule type="cellIs" dxfId="1" priority="2" operator="lessThan">
      <formula>1</formula>
    </cfRule>
  </conditionalFormatting>
  <conditionalFormatting sqref="G27">
    <cfRule type="cellIs" dxfId="0" priority="1" operator="lessThan">
      <formula>1</formula>
    </cfRule>
  </conditionalFormatting>
  <pageMargins left="0.39370078740157483" right="0.39370078740157483" top="0.39370078740157483" bottom="0.3937007874015748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Cattin Noémie, Collaboratrice administrative</cp:lastModifiedBy>
  <cp:lastPrinted>2021-11-11T06:57:06Z</cp:lastPrinted>
  <dcterms:created xsi:type="dcterms:W3CDTF">2019-11-29T14:59:12Z</dcterms:created>
  <dcterms:modified xsi:type="dcterms:W3CDTF">2022-09-28T13:57:20Z</dcterms:modified>
</cp:coreProperties>
</file>