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1" activeTab="5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<sst xmlns="http://schemas.openxmlformats.org/spreadsheetml/2006/main" count="5640" uniqueCount="882">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</sst>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tabSelected="1" workbookViewId="0">
      <selection activeCell="D15" sqref="D1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65</v>
      </c>
    </row>
    <row r="8" spans="1:5" ht="20.25" x14ac:dyDescent="0.3">
      <c r="A8" s="145">
        <v>5</v>
      </c>
      <c r="B8" s="145"/>
      <c r="C8" s="145"/>
      <c r="D8" s="145" t="s">
        <v>192</v>
      </c>
      <c r="E8" s="150">
        <f>HLOOKUP($D$5,'Bourgeoisie investissement'!$E$4:$R$185,2,0)</f>
        <v>304148.75</v>
      </c>
    </row>
    <row r="9" spans="1:5" ht="15" x14ac:dyDescent="0.25">
      <c r="A9" s="16"/>
      <c r="B9" s="89">
        <v>50</v>
      </c>
      <c r="C9" s="89"/>
      <c r="D9" s="89" t="s">
        <v>451</v>
      </c>
      <c r="E9" s="111">
        <f>HLOOKUP($D$5,'Bourgeoisie investissement'!$E$4:$R$185,3,0)</f>
        <v>304148.75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175773.95</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26534.799999999999</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124042.20000000001</v>
      </c>
    </row>
    <row r="87" spans="1:5" x14ac:dyDescent="0.2">
      <c r="C87" s="8">
        <v>590</v>
      </c>
      <c r="D87" s="8" t="s">
        <v>477</v>
      </c>
      <c r="E87" s="18">
        <f>HLOOKUP($D$5,'Bourgeoisie investissement'!$E$4:$R$185,81,0)</f>
        <v>124042.20000000001</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124042.20000000001</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304148.75</v>
      </c>
    </row>
    <row r="182" spans="2:5" x14ac:dyDescent="0.2">
      <c r="C182" s="8">
        <v>690</v>
      </c>
      <c r="D182" s="8" t="s">
        <v>490</v>
      </c>
      <c r="E182" s="18">
        <f>HLOOKUP($D$5,'Bourgeoisie investissement'!$E$4:$R$185,176,0)</f>
        <v>304148.75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180106.55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W159" sqref="W159"/>
      <selection pane="topRight" activeCell="W159" sqref="W159"/>
      <selection pane="bottomLeft" activeCell="W159" sqref="W159"/>
      <selection pane="bottomRight" activeCell="W159" sqref="W159"/>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W159" sqref="W159"/>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W159" sqref="W15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W159" sqref="W15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W159" sqref="W15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W159" sqref="W15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W159" sqref="W159"/>
      <selection pane="topRight" activeCell="W159" sqref="W159"/>
      <selection pane="bottomLeft" activeCell="W159" sqref="W159"/>
      <selection pane="bottomRight" activeCell="W159" sqref="W15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W159" sqref="W15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W159" sqref="W159"/>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W159" sqref="W15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2023-11-17T10:20:31Z</dcterms:modified>
</cp:coreProperties>
</file>