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28800" windowHeight="11775"/>
  </bookViews>
  <sheets>
    <sheet name="Page 1" sheetId="1" r:id="rId1"/>
    <sheet name="Page 2" sheetId="5" r:id="rId2"/>
    <sheet name="Page 3" sheetId="6" r:id="rId3"/>
    <sheet name="Page 4" sheetId="8" r:id="rId4"/>
  </sheets>
  <definedNames>
    <definedName name="_xlnm.Print_Area" localSheetId="2">'Page 3'!$1:$28</definedName>
    <definedName name="_xlnm.Print_Area" localSheetId="3">'Page 4'!$A$1:$J$29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8" l="1"/>
  <c r="J20" i="6" l="1"/>
  <c r="H22" i="8" s="1"/>
  <c r="I28" i="5"/>
  <c r="J34" i="5"/>
  <c r="I34" i="5"/>
  <c r="J25" i="5" l="1"/>
  <c r="J28" i="5" s="1"/>
  <c r="F21" i="8" l="1"/>
  <c r="I35" i="5" l="1"/>
  <c r="J35" i="5" l="1"/>
  <c r="I36" i="5" s="1"/>
  <c r="I39" i="5" s="1"/>
  <c r="F20" i="8" s="1"/>
  <c r="F22" i="8" s="1"/>
  <c r="J22" i="8" s="1"/>
  <c r="E15" i="8" s="1"/>
  <c r="J15" i="8" s="1"/>
  <c r="J17" i="8" l="1"/>
  <c r="J22" i="6" s="1"/>
  <c r="J25" i="6" s="1"/>
  <c r="J26" i="6" s="1"/>
</calcChain>
</file>

<file path=xl/sharedStrings.xml><?xml version="1.0" encoding="utf-8"?>
<sst xmlns="http://schemas.openxmlformats.org/spreadsheetml/2006/main" count="150" uniqueCount="123">
  <si>
    <t>SERVICE DES CONTRIBUTIONS</t>
  </si>
  <si>
    <t>Impôt cantonal et communal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</si>
  <si>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</si>
  <si>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</si>
  <si>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</si>
  <si>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</si>
  <si>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</si>
  <si>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</si>
  <si>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Siège :</t>
  </si>
  <si>
    <t>Date de constitution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</si>
  <si>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</si>
  <si>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</si>
  <si>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</si>
  <si>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</si>
  <si>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</si>
  <si>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</si>
  <si>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</si>
  <si>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</si>
  <si>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t>1.</t>
  </si>
  <si>
    <t>2.</t>
  </si>
  <si>
    <t>Total des dépenses liées à l'acquisition des recettes imposables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</si>
  <si>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</si>
  <si>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</si>
  <si>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</si>
  <si>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</si>
  <si>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</si>
  <si>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</si>
  <si>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</si>
  <si>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</si>
  <si>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</si>
  <si>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</si>
  <si>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</si>
  <si>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</si>
  <si>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Déduction selon article 81 LI</t>
  </si>
  <si>
    <t>Observations</t>
  </si>
  <si>
    <t>des corporations et établissements de droit public ou ecclésiastique</t>
  </si>
  <si>
    <t>et corporations du droit cantonal (communes bourgeoises,</t>
  </si>
  <si>
    <t>corporations d’usagers, etc.)</t>
  </si>
  <si>
    <t>RENDEMENT NET</t>
  </si>
  <si>
    <t>Impôt d'Etat</t>
  </si>
  <si>
    <t>Fonds
bourgeois</t>
  </si>
  <si>
    <t>Fonds
forestier</t>
  </si>
  <si>
    <t>Eléments imposables</t>
  </si>
  <si>
    <t xml:space="preserve">Excédent de recettes selon comptes </t>
  </si>
  <si>
    <t xml:space="preserve">Recettes non comptabilisées ci-dessus, notamment : </t>
  </si>
  <si>
    <t xml:space="preserve">Dépenses non admises fiscalement : </t>
  </si>
  <si>
    <t>Constructions permanentes</t>
  </si>
  <si>
    <t>a)</t>
  </si>
  <si>
    <t>Mobilier</t>
  </si>
  <si>
    <t>Informatique, machines de bureau</t>
  </si>
  <si>
    <t>subventions</t>
  </si>
  <si>
    <t xml:space="preserve">débiteurs   </t>
  </si>
  <si>
    <t>-</t>
  </si>
  <si>
    <t>Autres</t>
  </si>
  <si>
    <t>b)</t>
  </si>
  <si>
    <t>Amortissements non admis selon tableau et amortissements financiers débités au compte d'exploitation</t>
  </si>
  <si>
    <t>c)</t>
  </si>
  <si>
    <t>d)</t>
  </si>
  <si>
    <t>Bois réparti en nature selon calcul du rendement</t>
  </si>
  <si>
    <t>stères à Fr.</t>
  </si>
  <si>
    <t>Autres distributions</t>
  </si>
  <si>
    <t>e)</t>
  </si>
  <si>
    <t>Autres dépenses non admises</t>
  </si>
  <si>
    <t>Total des chiffres 1 à 3</t>
  </si>
  <si>
    <t xml:space="preserve">Déductions </t>
  </si>
  <si>
    <t>Excédent de dépenses selon comptes</t>
  </si>
  <si>
    <t>Amortissements admis selon tableaux</t>
  </si>
  <si>
    <t>Prélèvements aux fonds</t>
  </si>
  <si>
    <t>Autres déductions admises fiscalement</t>
  </si>
  <si>
    <t>Total des chiffres 5 à 8</t>
  </si>
  <si>
    <t>Solde déterminant (chiffre 4 moins chiffre 9)</t>
  </si>
  <si>
    <t>Total des deux comptes bourgeois et forestier</t>
  </si>
  <si>
    <t>Déduction selon l'article 76 al. 3 LI</t>
  </si>
  <si>
    <t>Fortune nette selon bilan</t>
  </si>
  <si>
    <t xml:space="preserve">Fonds spéciaux selon bilan imposés comme bénéfice </t>
  </si>
  <si>
    <t>2.1</t>
  </si>
  <si>
    <t>2.2</t>
  </si>
  <si>
    <t>2.3</t>
  </si>
  <si>
    <t>Fonds d'anticipation</t>
  </si>
  <si>
    <t>Fonds d'exploitation</t>
  </si>
  <si>
    <t>Autres fonds:</t>
  </si>
  <si>
    <t>Réserves latentes imposées comme bénéfice</t>
  </si>
  <si>
    <t>Capital non imposable</t>
  </si>
  <si>
    <t xml:space="preserve">Total des déductions </t>
  </si>
  <si>
    <r>
      <rPr>
        <b/>
        <sz val="10"/>
        <color theme="1"/>
        <rFont val="Univers LT 45 Light"/>
      </rPr>
      <t>Capital imposable</t>
    </r>
    <r>
      <rPr>
        <sz val="10"/>
        <color theme="1"/>
        <rFont val="Univers LT 45 Light"/>
      </rPr>
      <t xml:space="preserve"> (chiffre 4 moins chiffre 8)                                                                                                       (699)</t>
    </r>
  </si>
  <si>
    <t>Disjonction du capital affecté 
à des services publics</t>
  </si>
  <si>
    <t xml:space="preserve">a) Livraison de bois à l'école et aux instituteurs </t>
  </si>
  <si>
    <t>en nature</t>
  </si>
  <si>
    <t>en espèces</t>
  </si>
  <si>
    <t>b) Livraison de bois à la paroisse et aux ecclésiastiques</t>
  </si>
  <si>
    <t>c) Prestations en faveur de la municipalité</t>
  </si>
  <si>
    <t xml:space="preserve">d) Autres prestations (les contributions volontaires ne peuvent être capitalisées) </t>
  </si>
  <si>
    <t xml:space="preserve">Total des versements affectés à des services publics </t>
  </si>
  <si>
    <t>Fonds et éléments de fortune exempts d'impôts et figurant à l'actif</t>
  </si>
  <si>
    <t>Total de la fortune affectée à des services publics (à reporter sous chiffre 5, page 3)</t>
  </si>
  <si>
    <t>Taux de capitalisation:</t>
  </si>
  <si>
    <t xml:space="preserve">Rendement selon ch. 14, page 2 </t>
  </si>
  <si>
    <t>Fr.</t>
  </si>
  <si>
    <t>Augmenté des versements affectés à  
des services publics selon ch. 2, page 4</t>
  </si>
  <si>
    <t>Total</t>
  </si>
  <si>
    <t>:</t>
  </si>
  <si>
    <t xml:space="preserve">(1% du capital sous chiffre 4, page 3) = </t>
  </si>
  <si>
    <r>
      <t xml:space="preserve">Date du bouclement </t>
    </r>
    <r>
      <rPr>
        <sz val="10"/>
        <color theme="1"/>
        <rFont val="Calibri"/>
        <family val="2"/>
      </rPr>
      <t>→</t>
    </r>
  </si>
  <si>
    <t>Nous attestons que les indications données sont exactes et complètes :</t>
  </si>
  <si>
    <t>Lieu et date :</t>
  </si>
  <si>
    <t>Signature :</t>
  </si>
  <si>
    <t>(minimum 0,5%, maximum 6%)</t>
  </si>
  <si>
    <t>.</t>
  </si>
  <si>
    <t xml:space="preserve">Dépenses provoquant une augmentation de valeur et nouvelles acquisitions débitées 
directement au compte d'exploitation (amortissements admis sous chiffre 6) </t>
  </si>
  <si>
    <r>
      <rPr>
        <b/>
        <sz val="10"/>
        <color theme="1"/>
        <rFont val="Univers LT 45 Light"/>
      </rPr>
      <t>A déduire</t>
    </r>
    <r>
      <rPr>
        <sz val="10"/>
        <color theme="1"/>
        <rFont val="Univers LT 45 Light"/>
      </rPr>
      <t xml:space="preserve"> le capital affecté à des services publics (montant capitalisé des versements effectués en faveur de la 
communauté sur la base dactes de classification ou d'autres conventions entre municipalités et bourgeoisies) 
selon chiffre 5, page 4  </t>
    </r>
  </si>
  <si>
    <t>Les documents suivants doivent être joints à la déclaration d'impôt :</t>
  </si>
  <si>
    <t xml:space="preserve">Impôt l'Etat : capitalisé au taux de </t>
  </si>
  <si>
    <r>
      <rPr>
        <sz val="10"/>
        <color theme="1"/>
        <rFont val="Univers LT 45 Light"/>
      </rPr>
      <t xml:space="preserve">Lorsqu'une partie de l'actif susmentionné comprend des </t>
    </r>
    <r>
      <rPr>
        <b/>
        <sz val="10"/>
        <color theme="1"/>
        <rFont val="Univers LT 45 Light"/>
      </rPr>
      <t>immeubles, exploitations ou établissements stables sis dans dautres cantons</t>
    </r>
    <r>
      <rPr>
        <sz val="10"/>
        <color theme="1"/>
        <rFont val="Univers LT 45 Light"/>
      </rPr>
      <t xml:space="preserve">, il convient, en vue de la répartition de l'impôt, de spécifier le canton en cause, la nature de ces éléments de l'actif et la valeur imposable pour laquelle ils ont été déclarés ci-dessus. </t>
    </r>
  </si>
  <si>
    <t>intérêts (y compris impôt anticipé)_x0001__x0001_</t>
  </si>
  <si>
    <t>Versements aux fonds par le débit du compte d'exploitation</t>
  </si>
  <si>
    <t>Distributions aux bourgeois ou ayants droit</t>
  </si>
  <si>
    <t>IBAN de l'entité :</t>
  </si>
  <si>
    <r>
      <t xml:space="preserve">DECLARATION D'IMPOT </t>
    </r>
    <r>
      <rPr>
        <sz val="16"/>
        <color theme="1"/>
        <rFont val="Univers LT 55"/>
      </rPr>
      <t>2023</t>
    </r>
  </si>
  <si>
    <r>
      <t xml:space="preserve">Rendement net imposable Etat 2023                                                   </t>
    </r>
    <r>
      <rPr>
        <sz val="10"/>
        <color theme="1"/>
        <rFont val="Univers LT 45 Light"/>
      </rPr>
      <t>(399)</t>
    </r>
  </si>
  <si>
    <t>Pertes reportées des exercices 2016 - 2022</t>
  </si>
  <si>
    <r>
      <t xml:space="preserve">Capital au 31 décembre 2023
</t>
    </r>
    <r>
      <rPr>
        <sz val="16"/>
        <color theme="1"/>
        <rFont val="Univers LT 45 Light"/>
      </rPr>
      <t>Base : Fonds propres</t>
    </r>
  </si>
  <si>
    <t>Etat 2023</t>
  </si>
  <si>
    <t>- formules annexes demandées dûment remplies et signées ;
- bilan de l'exercice commercial 2023 ;
- comptes d'exploitation des fonds bourgeois 2023 ;
- comptes d'exploitation des fonds forestiers 2023 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</si>
</sst>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%"/>
  </numFmts>
  <fonts count="1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sz val="16"/>
      <color theme="1"/>
      <name val="Univers LT 45 Light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33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2" borderId="4" xfId="0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9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9" fillId="4" borderId="7" xfId="0" applyFont="1" applyFill="1" applyBorder="1" applyAlignment="1" applyProtection="1">
      <alignment vertical="center"/>
    </xf>
    <xf numFmtId="0" fontId="9" fillId="4" borderId="6" xfId="0" applyFont="1" applyFill="1" applyBorder="1" applyAlignment="1" applyProtection="1">
      <alignment vertical="center"/>
    </xf>
    <xf numFmtId="0" fontId="9" fillId="4" borderId="8" xfId="0" applyFont="1" applyFill="1" applyBorder="1" applyAlignment="1" applyProtection="1">
      <alignment vertical="center"/>
    </xf>
    <xf numFmtId="0" fontId="9" fillId="4" borderId="9" xfId="0" applyFont="1" applyFill="1" applyBorder="1" applyAlignment="1" applyProtection="1">
      <alignment vertical="center"/>
    </xf>
    <xf numFmtId="0" fontId="9" fillId="4" borderId="0" xfId="0" applyFont="1" applyFill="1" applyBorder="1" applyAlignment="1" applyProtection="1">
      <alignment vertical="center"/>
    </xf>
    <xf numFmtId="0" fontId="9" fillId="4" borderId="5" xfId="0" applyFont="1" applyFill="1" applyBorder="1" applyAlignment="1" applyProtection="1">
      <alignment vertical="center"/>
    </xf>
    <xf numFmtId="0" fontId="9" fillId="4" borderId="10" xfId="0" applyFont="1" applyFill="1" applyBorder="1" applyAlignment="1" applyProtection="1">
      <alignment vertical="center"/>
    </xf>
    <xf numFmtId="0" fontId="9" fillId="4" borderId="4" xfId="0" applyFont="1" applyFill="1" applyBorder="1" applyAlignment="1" applyProtection="1">
      <alignment vertical="center"/>
    </xf>
    <xf numFmtId="0" fontId="11" fillId="4" borderId="11" xfId="0" applyFont="1" applyFill="1" applyBorder="1" applyAlignment="1" applyProtection="1">
      <alignment horizontal="right" vertical="center"/>
    </xf>
    <xf numFmtId="0" fontId="4" fillId="2" borderId="0" xfId="0" applyFont="1" applyFill="1" applyBorder="1" applyAlignment="1" applyProtection="1">
      <alignment vertical="center"/>
    </xf>
    <xf numFmtId="3" fontId="4" fillId="2" borderId="8" xfId="0" applyNumberFormat="1" applyFont="1" applyFill="1" applyBorder="1" applyAlignment="1" applyProtection="1">
      <alignment horizontal="right" vertical="center"/>
      <protection locked="0"/>
    </xf>
    <xf numFmtId="3" fontId="4" fillId="2" borderId="15" xfId="0" applyNumberFormat="1" applyFont="1" applyFill="1" applyBorder="1" applyAlignment="1" applyProtection="1">
      <alignment horizontal="right" vertical="center"/>
      <protection locked="0"/>
    </xf>
    <xf numFmtId="0" fontId="12" fillId="0" borderId="10" xfId="0" quotePrefix="1" applyFont="1" applyBorder="1" applyAlignment="1" applyProtection="1">
      <alignment horizontal="left" vertical="center"/>
    </xf>
    <xf numFmtId="0" fontId="11" fillId="0" borderId="9" xfId="0" quotePrefix="1" applyFont="1" applyBorder="1" applyAlignment="1" applyProtection="1">
      <alignment horizontal="center" vertical="center"/>
    </xf>
    <xf numFmtId="14" fontId="11" fillId="0" borderId="9" xfId="0" quotePrefix="1" applyNumberFormat="1" applyFont="1" applyBorder="1" applyAlignment="1" applyProtection="1">
      <alignment horizontal="center" vertical="top"/>
    </xf>
    <xf numFmtId="0" fontId="11" fillId="0" borderId="9" xfId="0" applyFont="1" applyBorder="1" applyAlignment="1" applyProtection="1">
      <alignment horizontal="left" vertical="center"/>
    </xf>
    <xf numFmtId="0" fontId="11" fillId="0" borderId="9" xfId="0" applyFont="1" applyBorder="1" applyAlignment="1" applyProtection="1">
      <alignment horizontal="center" vertical="center"/>
    </xf>
    <xf numFmtId="0" fontId="11" fillId="0" borderId="0" xfId="0" applyFont="1" applyBorder="1" applyAlignment="1" applyProtection="1">
      <alignment horizontal="right" vertical="center" wrapText="1"/>
    </xf>
    <xf numFmtId="0" fontId="12" fillId="0" borderId="9" xfId="0" quotePrefix="1" applyFont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 applyProtection="1">
      <alignment horizontal="right" vertical="center"/>
    </xf>
    <xf numFmtId="0" fontId="9" fillId="0" borderId="7" xfId="0" applyFont="1" applyFill="1" applyBorder="1" applyAlignment="1" applyProtection="1">
      <alignment vertical="center"/>
    </xf>
    <xf numFmtId="3" fontId="4" fillId="2" borderId="15" xfId="0" applyNumberFormat="1" applyFont="1" applyFill="1" applyBorder="1" applyAlignment="1" applyProtection="1">
      <alignment vertical="center"/>
      <protection locked="0"/>
    </xf>
    <xf numFmtId="3" fontId="4" fillId="0" borderId="1" xfId="0" applyNumberFormat="1" applyFont="1" applyFill="1" applyBorder="1" applyAlignment="1" applyProtection="1">
      <alignment horizontal="right" vertical="center"/>
    </xf>
    <xf numFmtId="14" fontId="11" fillId="0" borderId="9" xfId="0" quotePrefix="1" applyNumberFormat="1" applyFont="1" applyBorder="1" applyAlignment="1" applyProtection="1">
      <alignment horizontal="left" vertical="center"/>
    </xf>
    <xf numFmtId="0" fontId="11" fillId="0" borderId="10" xfId="0" quotePrefix="1" applyFont="1" applyBorder="1" applyAlignment="1" applyProtection="1">
      <alignment horizontal="left" vertical="center"/>
    </xf>
    <xf numFmtId="0" fontId="11" fillId="0" borderId="0" xfId="0" applyFont="1" applyBorder="1" applyAlignment="1" applyProtection="1">
      <alignment vertical="center" wrapText="1"/>
    </xf>
    <xf numFmtId="14" fontId="11" fillId="0" borderId="0" xfId="0" quotePrefix="1" applyNumberFormat="1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center" vertical="center" wrapText="1"/>
    </xf>
    <xf numFmtId="0" fontId="1" fillId="0" borderId="6" xfId="0" applyFont="1" applyBorder="1" applyProtection="1"/>
    <xf numFmtId="0" fontId="1" fillId="0" borderId="8" xfId="0" applyFont="1" applyBorder="1" applyProtection="1"/>
    <xf numFmtId="0" fontId="1" fillId="0" borderId="5" xfId="0" applyFont="1" applyBorder="1" applyAlignment="1" applyProtection="1">
      <alignment horizontal="left" vertical="center"/>
    </xf>
    <xf numFmtId="14" fontId="11" fillId="0" borderId="10" xfId="0" quotePrefix="1" applyNumberFormat="1" applyFont="1" applyBorder="1" applyAlignment="1" applyProtection="1">
      <alignment horizontal="left" vertical="center"/>
    </xf>
    <xf numFmtId="0" fontId="11" fillId="0" borderId="4" xfId="0" applyFont="1" applyBorder="1" applyAlignment="1" applyProtection="1">
      <alignment horizontal="right" vertical="center" wrapText="1"/>
    </xf>
    <xf numFmtId="0" fontId="11" fillId="0" borderId="11" xfId="0" applyFont="1" applyBorder="1" applyAlignment="1" applyProtection="1">
      <alignment horizontal="right" vertical="center" wrapText="1"/>
    </xf>
    <xf numFmtId="3" fontId="4" fillId="0" borderId="3" xfId="0" applyNumberFormat="1" applyFont="1" applyFill="1" applyBorder="1" applyAlignment="1" applyProtection="1">
      <alignment vertical="center"/>
    </xf>
    <xf numFmtId="3" fontId="4" fillId="0" borderId="1" xfId="0" applyNumberFormat="1" applyFont="1" applyFill="1" applyBorder="1" applyAlignment="1" applyProtection="1">
      <alignment vertical="center"/>
    </xf>
    <xf numFmtId="0" fontId="11" fillId="0" borderId="0" xfId="0" applyFont="1" applyBorder="1" applyAlignment="1" applyProtection="1">
      <alignment horizontal="left" vertical="center" wrapText="1"/>
    </xf>
    <xf numFmtId="0" fontId="12" fillId="0" borderId="0" xfId="0" applyFont="1" applyBorder="1" applyAlignment="1" applyProtection="1">
      <alignment horizontal="left" vertical="center" wrapText="1"/>
    </xf>
    <xf numFmtId="14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4" borderId="3" xfId="0" applyNumberFormat="1" applyFont="1" applyFill="1" applyBorder="1" applyAlignment="1" applyProtection="1">
      <alignment horizontal="right" vertical="center"/>
    </xf>
    <xf numFmtId="3" fontId="4" fillId="4" borderId="15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left" vertical="center" wrapText="1"/>
    </xf>
    <xf numFmtId="0" fontId="12" fillId="0" borderId="0" xfId="0" quotePrefix="1" applyFont="1" applyBorder="1" applyAlignment="1" applyProtection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3" fontId="4" fillId="2" borderId="3" xfId="0" applyNumberFormat="1" applyFont="1" applyFill="1" applyBorder="1" applyAlignment="1" applyProtection="1">
      <alignment vertical="center"/>
      <protection locked="0"/>
    </xf>
    <xf numFmtId="3" fontId="4" fillId="2" borderId="14" xfId="0" applyNumberFormat="1" applyFont="1" applyFill="1" applyBorder="1" applyAlignment="1" applyProtection="1">
      <alignment horizontal="right" vertical="center"/>
      <protection locked="0"/>
    </xf>
    <xf numFmtId="164" fontId="4" fillId="3" borderId="1" xfId="1" applyNumberFormat="1" applyFont="1" applyFill="1" applyBorder="1" applyAlignment="1" applyProtection="1">
      <alignment horizontal="right" vertical="center"/>
    </xf>
    <xf numFmtId="9" fontId="11" fillId="0" borderId="0" xfId="1" applyFont="1" applyBorder="1" applyAlignment="1" applyProtection="1">
      <alignment horizontal="right" vertical="center" wrapText="1"/>
    </xf>
    <xf numFmtId="164" fontId="4" fillId="4" borderId="1" xfId="1" applyNumberFormat="1" applyFont="1" applyFill="1" applyBorder="1" applyAlignment="1" applyProtection="1">
      <alignment horizontal="right" vertical="center"/>
    </xf>
    <xf numFmtId="3" fontId="4" fillId="0" borderId="1" xfId="0" applyNumberFormat="1" applyFont="1" applyFill="1" applyBorder="1" applyAlignment="1" applyProtection="1"/>
    <xf numFmtId="0" fontId="11" fillId="0" borderId="9" xfId="0" applyFont="1" applyBorder="1" applyAlignment="1" applyProtection="1">
      <alignment horizontal="center" vertical="top"/>
    </xf>
    <xf numFmtId="0" fontId="8" fillId="3" borderId="1" xfId="0" applyFont="1" applyFill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2" fillId="3" borderId="0" xfId="0" applyFont="1" applyFill="1" applyAlignment="1" applyProtection="1">
      <alignment horizontal="left" vertical="center"/>
    </xf>
    <xf numFmtId="14" fontId="4" fillId="2" borderId="4" xfId="0" applyNumberFormat="1" applyFont="1" applyFill="1" applyBorder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right" vertical="center"/>
    </xf>
    <xf numFmtId="0" fontId="9" fillId="3" borderId="7" xfId="0" applyFont="1" applyFill="1" applyBorder="1" applyAlignment="1" applyProtection="1">
      <alignment horizontal="left" vertical="center"/>
    </xf>
    <xf numFmtId="0" fontId="9" fillId="3" borderId="6" xfId="0" applyFont="1" applyFill="1" applyBorder="1" applyAlignment="1" applyProtection="1">
      <alignment horizontal="left" vertical="center"/>
    </xf>
    <xf numFmtId="0" fontId="9" fillId="3" borderId="8" xfId="0" applyFont="1" applyFill="1" applyBorder="1" applyAlignment="1" applyProtection="1">
      <alignment horizontal="left" vertical="center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7" fillId="0" borderId="1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11" fillId="0" borderId="0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9" fillId="4" borderId="0" xfId="0" applyFont="1" applyFill="1" applyBorder="1" applyAlignment="1" applyProtection="1">
      <alignment horizontal="center" vertical="center"/>
    </xf>
    <xf numFmtId="3" fontId="4" fillId="4" borderId="1" xfId="0" applyNumberFormat="1" applyFont="1" applyFill="1" applyBorder="1" applyAlignment="1" applyProtection="1">
      <alignment horizontal="center" vertical="center"/>
    </xf>
    <xf numFmtId="3" fontId="4" fillId="0" borderId="1" xfId="0" applyNumberFormat="1" applyFont="1" applyFill="1" applyBorder="1" applyAlignment="1" applyProtection="1">
      <alignment horizontal="center" vertical="center"/>
    </xf>
    <xf numFmtId="3" fontId="4" fillId="3" borderId="12" xfId="0" applyNumberFormat="1" applyFont="1" applyFill="1" applyBorder="1" applyAlignment="1" applyProtection="1">
      <alignment horizontal="center" vertical="center"/>
    </xf>
    <xf numFmtId="3" fontId="4" fillId="3" borderId="2" xfId="0" applyNumberFormat="1" applyFont="1" applyFill="1" applyBorder="1" applyAlignment="1" applyProtection="1">
      <alignment horizontal="center" vertical="center"/>
    </xf>
    <xf numFmtId="3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quotePrefix="1" applyFont="1" applyBorder="1" applyAlignment="1" applyProtection="1">
      <alignment horizontal="left" vertical="center" wrapText="1"/>
    </xf>
    <xf numFmtId="3" fontId="4" fillId="2" borderId="3" xfId="0" applyNumberFormat="1" applyFont="1" applyFill="1" applyBorder="1" applyAlignment="1" applyProtection="1">
      <alignment horizontal="right"/>
      <protection locked="0"/>
    </xf>
    <xf numFmtId="3" fontId="4" fillId="2" borderId="15" xfId="0" applyNumberFormat="1" applyFont="1" applyFill="1" applyBorder="1" applyAlignment="1" applyProtection="1">
      <alignment horizontal="right"/>
      <protection locked="0"/>
    </xf>
    <xf numFmtId="3" fontId="4" fillId="2" borderId="14" xfId="0" applyNumberFormat="1" applyFont="1" applyFill="1" applyBorder="1" applyAlignment="1" applyProtection="1">
      <alignment horizontal="right"/>
      <protection locked="0"/>
    </xf>
    <xf numFmtId="0" fontId="12" fillId="0" borderId="0" xfId="0" quotePrefix="1" applyFont="1" applyBorder="1" applyAlignment="1" applyProtection="1">
      <alignment horizontal="left" vertical="top" wrapText="1"/>
    </xf>
    <xf numFmtId="0" fontId="4" fillId="2" borderId="12" xfId="0" applyFont="1" applyFill="1" applyBorder="1" applyAlignment="1" applyProtection="1">
      <alignment horizontal="left" vertical="center" wrapText="1"/>
      <protection locked="0"/>
    </xf>
    <xf numFmtId="0" fontId="4" fillId="2" borderId="13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3" fillId="0" borderId="6" xfId="0" applyFont="1" applyBorder="1" applyAlignment="1" applyProtection="1">
      <alignment horizontal="center" vertical="center" wrapText="1"/>
    </xf>
    <xf numFmtId="0" fontId="13" fillId="0" borderId="8" xfId="0" applyFont="1" applyBorder="1" applyAlignment="1" applyProtection="1">
      <alignment horizontal="center" vertical="center" wrapText="1"/>
    </xf>
    <xf numFmtId="0" fontId="13" fillId="0" borderId="0" xfId="0" applyFont="1" applyBorder="1" applyAlignment="1" applyProtection="1">
      <alignment horizontal="center" vertical="center" wrapText="1"/>
    </xf>
    <xf numFmtId="0" fontId="13" fillId="0" borderId="5" xfId="0" applyFont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Fill="1" applyBorder="1" applyAlignment="1" applyProtection="1">
      <alignment horizontal="center" vertical="center" wrapText="1"/>
    </xf>
    <xf numFmtId="0" fontId="11" fillId="0" borderId="9" xfId="0" applyFont="1" applyBorder="1" applyAlignment="1" applyProtection="1">
      <alignment horizontal="left" vertical="center" wrapText="1"/>
    </xf>
    <xf numFmtId="0" fontId="12" fillId="0" borderId="0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top" wrapText="1"/>
    </xf>
    <xf numFmtId="0" fontId="5" fillId="2" borderId="4" xfId="0" quotePrefix="1" applyFont="1" applyFill="1" applyBorder="1" applyAlignment="1" applyProtection="1">
      <alignment horizontal="left" vertic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304800</xdr:colOff>
      <xdr:row>42</xdr:row>
      <xdr:rowOff>123825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66684</xdr:colOff>
      <xdr:row>45</xdr:row>
      <xdr:rowOff>123926</xdr:rowOff>
    </xdr:from>
    <xdr:to>
      <xdr:col>10</xdr:col>
      <xdr:colOff>644779</xdr:colOff>
      <xdr:row>48</xdr:row>
      <xdr:rowOff>171477</xdr:rowOff>
    </xdr:to>
    <xdr:pic>
      <xdr:nvPicPr>
        <xdr:cNvPr id="5" name="Imag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62684" y="9620351"/>
          <a:ext cx="2102095" cy="5904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7</xdr:col>
      <xdr:colOff>304800</xdr:colOff>
      <xdr:row>15</xdr:row>
      <xdr:rowOff>304800</xdr:rowOff>
    </xdr:to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39</xdr:row>
      <xdr:rowOff>0</xdr:rowOff>
    </xdr:from>
    <xdr:ext cx="304800" cy="304800"/>
    <xdr:sp macro="" textlink="">
      <xdr:nvSpPr>
        <xdr:cNvPr id="5" name="AutoShape 2" descr="Barcode"/>
        <xdr:cNvSpPr>
          <a:spLocks noChangeAspect="1" noChangeArrowheads="1"/>
        </xdr:cNvSpPr>
      </xdr:nvSpPr>
      <xdr:spPr bwMode="auto">
        <a:xfrm>
          <a:off x="5133975" y="3771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0</xdr:colOff>
      <xdr:row>1</xdr:row>
      <xdr:rowOff>0</xdr:rowOff>
    </xdr:from>
    <xdr:to>
      <xdr:col>3</xdr:col>
      <xdr:colOff>577824</xdr:colOff>
      <xdr:row>4</xdr:row>
      <xdr:rowOff>47475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180975"/>
          <a:ext cx="2101824" cy="590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27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833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133350</xdr:colOff>
      <xdr:row>0</xdr:row>
      <xdr:rowOff>133350</xdr:rowOff>
    </xdr:from>
    <xdr:to>
      <xdr:col>3</xdr:col>
      <xdr:colOff>711174</xdr:colOff>
      <xdr:row>3</xdr:row>
      <xdr:rowOff>180825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5325" y="133350"/>
          <a:ext cx="2101824" cy="590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1013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0</xdr:colOff>
      <xdr:row>1</xdr:row>
      <xdr:rowOff>0</xdr:rowOff>
    </xdr:from>
    <xdr:to>
      <xdr:col>3</xdr:col>
      <xdr:colOff>577824</xdr:colOff>
      <xdr:row>4</xdr:row>
      <xdr:rowOff>47475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75" y="180975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0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117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35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s="1" customFormat="1" ht="14.25" customHeight="1" x14ac:dyDescent="0.25">
      <c r="A6" s="7" t="s">
        <v>36</v>
      </c>
      <c r="B6" s="6"/>
      <c r="C6" s="6"/>
      <c r="D6" s="6"/>
      <c r="E6" s="6"/>
      <c r="F6" s="6"/>
      <c r="G6" s="4"/>
      <c r="H6" s="4"/>
      <c r="I6" s="4"/>
      <c r="J6" s="4"/>
      <c r="K6" s="4"/>
    </row>
    <row r="7" spans="1:11" s="1" customFormat="1" ht="14.25" customHeight="1" x14ac:dyDescent="0.25">
      <c r="A7" s="7" t="s">
        <v>37</v>
      </c>
      <c r="B7" s="6"/>
      <c r="C7" s="6"/>
      <c r="D7" s="6"/>
      <c r="E7" s="6"/>
      <c r="F7" s="6"/>
      <c r="G7" s="4"/>
      <c r="H7" s="4"/>
      <c r="I7" s="4"/>
      <c r="J7" s="4"/>
      <c r="K7" s="4"/>
    </row>
    <row r="8" spans="1:11" ht="14.25" customHeight="1" x14ac:dyDescent="0.2">
      <c r="A8" s="8"/>
      <c r="B8" s="8"/>
      <c r="C8" s="8"/>
      <c r="D8" s="8"/>
      <c r="E8" s="8"/>
      <c r="F8" s="8"/>
      <c r="K8" s="9"/>
    </row>
    <row r="9" spans="1:11" ht="14.25" customHeight="1" x14ac:dyDescent="0.2">
      <c r="A9" s="7" t="s">
        <v>1</v>
      </c>
      <c r="B9" s="8"/>
      <c r="C9" s="8"/>
      <c r="D9" s="8"/>
      <c r="E9" s="8"/>
      <c r="F9" s="8"/>
      <c r="K9" s="9"/>
    </row>
    <row r="10" spans="1:11" ht="14.25" customHeight="1" x14ac:dyDescent="0.2">
      <c r="A10" s="7"/>
      <c r="K10" s="9"/>
    </row>
    <row r="11" spans="1:11" ht="39.75" customHeight="1" x14ac:dyDescent="0.2">
      <c r="A11" s="7"/>
      <c r="K11" s="9"/>
    </row>
    <row r="12" spans="1:11" ht="24.75" customHeight="1" x14ac:dyDescent="0.2">
      <c r="A12" s="7" t="s">
        <v>2</v>
      </c>
      <c r="G12" s="86" t="s">
        <v>3</v>
      </c>
      <c r="H12" s="86"/>
      <c r="I12" s="87"/>
      <c r="J12" s="87"/>
      <c r="K12" s="87"/>
    </row>
    <row r="13" spans="1:11" ht="24.75" customHeight="1" x14ac:dyDescent="0.2">
      <c r="A13" s="88"/>
      <c r="B13" s="88"/>
      <c r="C13" s="88"/>
      <c r="D13" s="88"/>
      <c r="E13" s="88"/>
      <c r="G13" s="86" t="s">
        <v>4</v>
      </c>
      <c r="H13" s="86"/>
      <c r="I13" s="87"/>
      <c r="J13" s="87"/>
      <c r="K13" s="87"/>
    </row>
    <row r="14" spans="1:11" ht="24.75" customHeight="1" x14ac:dyDescent="0.2">
      <c r="A14" s="88"/>
      <c r="B14" s="88"/>
      <c r="C14" s="88"/>
      <c r="D14" s="88"/>
      <c r="E14" s="88"/>
      <c r="G14" s="86" t="s">
        <v>5</v>
      </c>
      <c r="H14" s="86"/>
      <c r="I14" s="87"/>
      <c r="J14" s="87"/>
      <c r="K14" s="87"/>
    </row>
    <row r="15" spans="1:11" ht="24.75" customHeight="1" x14ac:dyDescent="0.2">
      <c r="A15" s="88"/>
      <c r="B15" s="88"/>
      <c r="C15" s="88"/>
      <c r="D15" s="88"/>
      <c r="E15" s="88"/>
      <c r="G15" s="86" t="s">
        <v>6</v>
      </c>
      <c r="H15" s="86"/>
      <c r="I15" s="87"/>
      <c r="J15" s="87"/>
      <c r="K15" s="87"/>
    </row>
    <row r="16" spans="1:11" ht="24.75" customHeight="1" x14ac:dyDescent="0.2">
      <c r="A16" s="88"/>
      <c r="B16" s="88"/>
      <c r="C16" s="88"/>
      <c r="D16" s="88"/>
      <c r="E16" s="88"/>
      <c r="G16" s="86" t="s">
        <v>7</v>
      </c>
      <c r="H16" s="86"/>
      <c r="I16" s="87"/>
      <c r="J16" s="87"/>
      <c r="K16" s="87"/>
    </row>
    <row r="17" spans="1:16384" ht="14.25" customHeight="1" x14ac:dyDescent="0.2">
      <c r="A17" s="7"/>
      <c r="K17" s="9"/>
    </row>
    <row r="18" spans="1:16384" ht="14.25" customHeight="1" x14ac:dyDescent="0.2">
      <c r="K18" s="9"/>
    </row>
    <row r="19" spans="1:16384" s="10" customFormat="1" ht="15.75" customHeight="1" x14ac:dyDescent="0.25">
      <c r="A19" s="90" t="s">
        <v>15</v>
      </c>
      <c r="B19" s="90"/>
      <c r="C19" s="90"/>
      <c r="D19" s="90"/>
      <c r="E19" s="90"/>
      <c r="F19" s="90"/>
      <c r="G19" s="90"/>
      <c r="H19" s="90"/>
      <c r="I19" s="90"/>
      <c r="J19" s="90"/>
      <c r="K19" s="90"/>
    </row>
    <row r="20" spans="1:16384" s="10" customFormat="1" ht="15.75" customHeight="1" x14ac:dyDescent="0.25">
      <c r="G20" s="11"/>
      <c r="H20" s="11"/>
      <c r="I20" s="11"/>
      <c r="J20" s="11"/>
      <c r="K20" s="11"/>
    </row>
    <row r="21" spans="1:16384" s="10" customFormat="1" ht="15.75" customHeight="1" x14ac:dyDescent="0.25">
      <c r="A21" s="12" t="s">
        <v>8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</row>
    <row r="22" spans="1:16384" s="10" customFormat="1" ht="15.75" customHeight="1" x14ac:dyDescent="0.25"/>
    <row r="23" spans="1:16384" s="10" customFormat="1" ht="15.75" customHeight="1" x14ac:dyDescent="0.25">
      <c r="A23" s="12" t="s">
        <v>9</v>
      </c>
      <c r="C23" s="91"/>
      <c r="D23" s="91"/>
      <c r="E23" s="92"/>
      <c r="F23" s="92"/>
      <c r="G23" s="92"/>
      <c r="H23" s="92"/>
      <c r="I23" s="92"/>
      <c r="J23" s="92"/>
      <c r="K23" s="92"/>
      <c r="L23" s="92"/>
      <c r="M23" s="92"/>
    </row>
    <row r="24" spans="1:16384" s="10" customFormat="1" ht="15.75" customHeight="1" x14ac:dyDescent="0.25"/>
    <row r="25" spans="1:16384" s="10" customFormat="1" ht="15.75" customHeight="1" x14ac:dyDescent="0.25">
      <c r="A25" s="12" t="s">
        <v>10</v>
      </c>
      <c r="E25" s="12" t="s">
        <v>11</v>
      </c>
    </row>
    <row r="26" spans="1:16384" s="10" customFormat="1" ht="15.75" customHeight="1" x14ac:dyDescent="0.25"/>
    <row r="27" spans="1:16384" s="88" customFormat="1" ht="15.75" customHeight="1" x14ac:dyDescent="0.25">
      <c r="A27" s="12" t="s">
        <v>12</v>
      </c>
      <c r="B27" s="10"/>
      <c r="C27" s="10"/>
      <c r="D27" s="10"/>
    </row>
    <row r="28" spans="1:16384" s="13" customFormat="1" ht="15.75" customHeight="1" x14ac:dyDescent="0.25">
      <c r="A28" s="12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  <c r="IW28" s="10"/>
      <c r="IX28" s="10"/>
      <c r="IY28" s="10"/>
      <c r="IZ28" s="10"/>
      <c r="JA28" s="10"/>
      <c r="JB28" s="10"/>
      <c r="JC28" s="10"/>
      <c r="JD28" s="10"/>
      <c r="JE28" s="10"/>
      <c r="JF28" s="10"/>
      <c r="JG28" s="10"/>
      <c r="JH28" s="10"/>
      <c r="JI28" s="10"/>
      <c r="JJ28" s="10"/>
      <c r="JK28" s="10"/>
      <c r="JL28" s="10"/>
      <c r="JM28" s="10"/>
      <c r="JN28" s="10"/>
      <c r="JO28" s="10"/>
      <c r="JP28" s="10"/>
      <c r="JQ28" s="10"/>
      <c r="JR28" s="10"/>
      <c r="JS28" s="10"/>
      <c r="JT28" s="10"/>
      <c r="JU28" s="10"/>
      <c r="JV28" s="10"/>
      <c r="JW28" s="10"/>
      <c r="JX28" s="10"/>
      <c r="JY28" s="10"/>
      <c r="JZ28" s="10"/>
      <c r="KA28" s="10"/>
      <c r="KB28" s="10"/>
      <c r="KC28" s="10"/>
      <c r="KD28" s="10"/>
      <c r="KE28" s="10"/>
      <c r="KF28" s="10"/>
      <c r="KG28" s="10"/>
      <c r="KH28" s="10"/>
      <c r="KI28" s="10"/>
      <c r="KJ28" s="10"/>
      <c r="KK28" s="10"/>
      <c r="KL28" s="10"/>
      <c r="KM28" s="10"/>
      <c r="KN28" s="10"/>
      <c r="KO28" s="10"/>
      <c r="KP28" s="10"/>
      <c r="KQ28" s="10"/>
      <c r="KR28" s="10"/>
      <c r="KS28" s="10"/>
      <c r="KT28" s="10"/>
      <c r="KU28" s="10"/>
      <c r="KV28" s="10"/>
      <c r="KW28" s="10"/>
      <c r="KX28" s="10"/>
      <c r="KY28" s="10"/>
      <c r="KZ28" s="10"/>
      <c r="LA28" s="10"/>
      <c r="LB28" s="10"/>
      <c r="LC28" s="10"/>
      <c r="LD28" s="10"/>
      <c r="LE28" s="10"/>
      <c r="LF28" s="10"/>
      <c r="LG28" s="10"/>
      <c r="LH28" s="10"/>
      <c r="LI28" s="10"/>
      <c r="LJ28" s="10"/>
      <c r="LK28" s="10"/>
      <c r="LL28" s="10"/>
      <c r="LM28" s="10"/>
      <c r="LN28" s="10"/>
      <c r="LO28" s="10"/>
      <c r="LP28" s="10"/>
      <c r="LQ28" s="10"/>
      <c r="LR28" s="10"/>
      <c r="LS28" s="10"/>
      <c r="LT28" s="10"/>
      <c r="LU28" s="10"/>
      <c r="LV28" s="10"/>
      <c r="LW28" s="10"/>
      <c r="LX28" s="10"/>
      <c r="LY28" s="10"/>
      <c r="LZ28" s="10"/>
      <c r="MA28" s="10"/>
      <c r="MB28" s="10"/>
      <c r="MC28" s="10"/>
      <c r="MD28" s="10"/>
      <c r="ME28" s="10"/>
      <c r="MF28" s="10"/>
      <c r="MG28" s="10"/>
      <c r="MH28" s="10"/>
      <c r="MI28" s="10"/>
      <c r="MJ28" s="10"/>
      <c r="MK28" s="10"/>
      <c r="ML28" s="10"/>
      <c r="MM28" s="10"/>
      <c r="MN28" s="10"/>
      <c r="MO28" s="10"/>
      <c r="MP28" s="10"/>
      <c r="MQ28" s="10"/>
      <c r="MR28" s="10"/>
      <c r="MS28" s="10"/>
      <c r="MT28" s="10"/>
      <c r="MU28" s="10"/>
      <c r="MV28" s="10"/>
      <c r="MW28" s="10"/>
      <c r="MX28" s="10"/>
      <c r="MY28" s="10"/>
      <c r="MZ28" s="10"/>
      <c r="NA28" s="10"/>
      <c r="NB28" s="10"/>
      <c r="NC28" s="10"/>
      <c r="ND28" s="10"/>
      <c r="NE28" s="10"/>
      <c r="NF28" s="10"/>
      <c r="NG28" s="10"/>
      <c r="NH28" s="10"/>
      <c r="NI28" s="10"/>
      <c r="NJ28" s="10"/>
      <c r="NK28" s="10"/>
      <c r="NL28" s="10"/>
      <c r="NM28" s="10"/>
      <c r="NN28" s="10"/>
      <c r="NO28" s="10"/>
      <c r="NP28" s="10"/>
      <c r="NQ28" s="10"/>
      <c r="NR28" s="10"/>
      <c r="NS28" s="10"/>
      <c r="NT28" s="10"/>
      <c r="NU28" s="10"/>
      <c r="NV28" s="10"/>
      <c r="NW28" s="10"/>
      <c r="NX28" s="10"/>
      <c r="NY28" s="10"/>
      <c r="NZ28" s="10"/>
      <c r="OA28" s="10"/>
      <c r="OB28" s="10"/>
      <c r="OC28" s="10"/>
      <c r="OD28" s="10"/>
      <c r="OE28" s="10"/>
      <c r="OF28" s="10"/>
      <c r="OG28" s="10"/>
      <c r="OH28" s="10"/>
      <c r="OI28" s="10"/>
      <c r="OJ28" s="10"/>
      <c r="OK28" s="10"/>
      <c r="OL28" s="10"/>
      <c r="OM28" s="10"/>
      <c r="ON28" s="10"/>
      <c r="OO28" s="10"/>
      <c r="OP28" s="10"/>
      <c r="OQ28" s="10"/>
      <c r="OR28" s="10"/>
      <c r="OS28" s="10"/>
      <c r="OT28" s="10"/>
      <c r="OU28" s="10"/>
      <c r="OV28" s="10"/>
      <c r="OW28" s="10"/>
      <c r="OX28" s="10"/>
      <c r="OY28" s="10"/>
      <c r="OZ28" s="10"/>
      <c r="PA28" s="10"/>
      <c r="PB28" s="10"/>
      <c r="PC28" s="10"/>
      <c r="PD28" s="10"/>
      <c r="PE28" s="10"/>
      <c r="PF28" s="10"/>
      <c r="PG28" s="10"/>
      <c r="PH28" s="10"/>
      <c r="PI28" s="10"/>
      <c r="PJ28" s="10"/>
      <c r="PK28" s="10"/>
      <c r="PL28" s="10"/>
      <c r="PM28" s="10"/>
      <c r="PN28" s="10"/>
      <c r="PO28" s="10"/>
      <c r="PP28" s="10"/>
      <c r="PQ28" s="10"/>
      <c r="PR28" s="10"/>
      <c r="PS28" s="10"/>
      <c r="PT28" s="10"/>
      <c r="PU28" s="10"/>
      <c r="PV28" s="10"/>
      <c r="PW28" s="10"/>
      <c r="PX28" s="10"/>
      <c r="PY28" s="10"/>
      <c r="PZ28" s="10"/>
      <c r="QA28" s="10"/>
      <c r="QB28" s="10"/>
      <c r="QC28" s="10"/>
      <c r="QD28" s="10"/>
      <c r="QE28" s="10"/>
      <c r="QF28" s="10"/>
      <c r="QG28" s="10"/>
      <c r="QH28" s="10"/>
      <c r="QI28" s="10"/>
      <c r="QJ28" s="10"/>
      <c r="QK28" s="10"/>
      <c r="QL28" s="10"/>
      <c r="QM28" s="10"/>
      <c r="QN28" s="10"/>
      <c r="QO28" s="10"/>
      <c r="QP28" s="10"/>
      <c r="QQ28" s="10"/>
      <c r="QR28" s="10"/>
      <c r="QS28" s="10"/>
      <c r="QT28" s="10"/>
      <c r="QU28" s="10"/>
      <c r="QV28" s="10"/>
      <c r="QW28" s="10"/>
      <c r="QX28" s="10"/>
      <c r="QY28" s="10"/>
      <c r="QZ28" s="10"/>
      <c r="RA28" s="10"/>
      <c r="RB28" s="10"/>
      <c r="RC28" s="10"/>
      <c r="RD28" s="10"/>
      <c r="RE28" s="10"/>
      <c r="RF28" s="10"/>
      <c r="RG28" s="10"/>
      <c r="RH28" s="10"/>
      <c r="RI28" s="10"/>
      <c r="RJ28" s="10"/>
      <c r="RK28" s="10"/>
      <c r="RL28" s="10"/>
      <c r="RM28" s="10"/>
      <c r="RN28" s="10"/>
      <c r="RO28" s="10"/>
      <c r="RP28" s="10"/>
      <c r="RQ28" s="10"/>
      <c r="RR28" s="10"/>
      <c r="RS28" s="10"/>
      <c r="RT28" s="10"/>
      <c r="RU28" s="10"/>
      <c r="RV28" s="10"/>
      <c r="RW28" s="10"/>
      <c r="RX28" s="10"/>
      <c r="RY28" s="10"/>
      <c r="RZ28" s="10"/>
      <c r="SA28" s="10"/>
      <c r="SB28" s="10"/>
      <c r="SC28" s="10"/>
      <c r="SD28" s="10"/>
      <c r="SE28" s="10"/>
      <c r="SF28" s="10"/>
      <c r="SG28" s="10"/>
      <c r="SH28" s="10"/>
      <c r="SI28" s="10"/>
      <c r="SJ28" s="10"/>
      <c r="SK28" s="10"/>
      <c r="SL28" s="10"/>
      <c r="SM28" s="10"/>
      <c r="SN28" s="10"/>
      <c r="SO28" s="10"/>
      <c r="SP28" s="10"/>
      <c r="SQ28" s="10"/>
      <c r="SR28" s="10"/>
      <c r="SS28" s="10"/>
      <c r="ST28" s="10"/>
      <c r="SU28" s="10"/>
      <c r="SV28" s="10"/>
      <c r="SW28" s="10"/>
      <c r="SX28" s="10"/>
      <c r="SY28" s="10"/>
      <c r="SZ28" s="10"/>
      <c r="TA28" s="10"/>
      <c r="TB28" s="10"/>
      <c r="TC28" s="10"/>
      <c r="TD28" s="10"/>
      <c r="TE28" s="10"/>
      <c r="TF28" s="10"/>
      <c r="TG28" s="10"/>
      <c r="TH28" s="10"/>
      <c r="TI28" s="10"/>
      <c r="TJ28" s="10"/>
      <c r="TK28" s="10"/>
      <c r="TL28" s="10"/>
      <c r="TM28" s="10"/>
      <c r="TN28" s="10"/>
      <c r="TO28" s="10"/>
      <c r="TP28" s="10"/>
      <c r="TQ28" s="10"/>
      <c r="TR28" s="10"/>
      <c r="TS28" s="10"/>
      <c r="TT28" s="10"/>
      <c r="TU28" s="10"/>
      <c r="TV28" s="10"/>
      <c r="TW28" s="10"/>
      <c r="TX28" s="10"/>
      <c r="TY28" s="10"/>
      <c r="TZ28" s="10"/>
      <c r="UA28" s="10"/>
      <c r="UB28" s="10"/>
      <c r="UC28" s="10"/>
      <c r="UD28" s="10"/>
      <c r="UE28" s="10"/>
      <c r="UF28" s="10"/>
      <c r="UG28" s="10"/>
      <c r="UH28" s="10"/>
      <c r="UI28" s="10"/>
      <c r="UJ28" s="10"/>
      <c r="UK28" s="10"/>
      <c r="UL28" s="10"/>
      <c r="UM28" s="10"/>
      <c r="UN28" s="10"/>
      <c r="UO28" s="10"/>
      <c r="UP28" s="10"/>
      <c r="UQ28" s="10"/>
      <c r="UR28" s="10"/>
      <c r="US28" s="10"/>
      <c r="UT28" s="10"/>
      <c r="UU28" s="10"/>
      <c r="UV28" s="10"/>
      <c r="UW28" s="10"/>
      <c r="UX28" s="10"/>
      <c r="UY28" s="10"/>
      <c r="UZ28" s="10"/>
      <c r="VA28" s="10"/>
      <c r="VB28" s="10"/>
      <c r="VC28" s="10"/>
      <c r="VD28" s="10"/>
      <c r="VE28" s="10"/>
      <c r="VF28" s="10"/>
      <c r="VG28" s="10"/>
      <c r="VH28" s="10"/>
      <c r="VI28" s="10"/>
      <c r="VJ28" s="10"/>
      <c r="VK28" s="10"/>
      <c r="VL28" s="10"/>
      <c r="VM28" s="10"/>
      <c r="VN28" s="10"/>
      <c r="VO28" s="10"/>
      <c r="VP28" s="10"/>
      <c r="VQ28" s="10"/>
      <c r="VR28" s="10"/>
      <c r="VS28" s="10"/>
      <c r="VT28" s="10"/>
      <c r="VU28" s="10"/>
      <c r="VV28" s="10"/>
      <c r="VW28" s="10"/>
      <c r="VX28" s="10"/>
      <c r="VY28" s="10"/>
      <c r="VZ28" s="10"/>
      <c r="WA28" s="10"/>
      <c r="WB28" s="10"/>
      <c r="WC28" s="10"/>
      <c r="WD28" s="10"/>
      <c r="WE28" s="10"/>
      <c r="WF28" s="10"/>
      <c r="WG28" s="10"/>
      <c r="WH28" s="10"/>
      <c r="WI28" s="10"/>
      <c r="WJ28" s="10"/>
      <c r="WK28" s="10"/>
      <c r="WL28" s="10"/>
      <c r="WM28" s="10"/>
      <c r="WN28" s="10"/>
      <c r="WO28" s="10"/>
      <c r="WP28" s="10"/>
      <c r="WQ28" s="10"/>
      <c r="WR28" s="10"/>
      <c r="WS28" s="10"/>
      <c r="WT28" s="10"/>
      <c r="WU28" s="10"/>
      <c r="WV28" s="10"/>
      <c r="WW28" s="10"/>
      <c r="WX28" s="10"/>
      <c r="WY28" s="10"/>
      <c r="WZ28" s="10"/>
      <c r="XA28" s="10"/>
      <c r="XB28" s="10"/>
      <c r="XC28" s="10"/>
      <c r="XD28" s="10"/>
      <c r="XE28" s="10"/>
      <c r="XF28" s="10"/>
      <c r="XG28" s="10"/>
      <c r="XH28" s="10"/>
      <c r="XI28" s="10"/>
      <c r="XJ28" s="10"/>
      <c r="XK28" s="10"/>
      <c r="XL28" s="10"/>
      <c r="XM28" s="10"/>
      <c r="XN28" s="10"/>
      <c r="XO28" s="10"/>
      <c r="XP28" s="10"/>
      <c r="XQ28" s="10"/>
      <c r="XR28" s="10"/>
      <c r="XS28" s="10"/>
      <c r="XT28" s="10"/>
      <c r="XU28" s="10"/>
      <c r="XV28" s="10"/>
      <c r="XW28" s="10"/>
      <c r="XX28" s="10"/>
      <c r="XY28" s="10"/>
      <c r="XZ28" s="10"/>
      <c r="YA28" s="10"/>
      <c r="YB28" s="10"/>
      <c r="YC28" s="10"/>
      <c r="YD28" s="10"/>
      <c r="YE28" s="10"/>
      <c r="YF28" s="10"/>
      <c r="YG28" s="10"/>
      <c r="YH28" s="10"/>
      <c r="YI28" s="10"/>
      <c r="YJ28" s="10"/>
      <c r="YK28" s="10"/>
      <c r="YL28" s="10"/>
      <c r="YM28" s="10"/>
      <c r="YN28" s="10"/>
      <c r="YO28" s="10"/>
      <c r="YP28" s="10"/>
      <c r="YQ28" s="10"/>
      <c r="YR28" s="10"/>
      <c r="YS28" s="10"/>
      <c r="YT28" s="10"/>
      <c r="YU28" s="10"/>
      <c r="YV28" s="10"/>
      <c r="YW28" s="10"/>
      <c r="YX28" s="10"/>
      <c r="YY28" s="10"/>
      <c r="YZ28" s="10"/>
      <c r="ZA28" s="10"/>
      <c r="ZB28" s="10"/>
      <c r="ZC28" s="10"/>
      <c r="ZD28" s="10"/>
      <c r="ZE28" s="10"/>
      <c r="ZF28" s="10"/>
      <c r="ZG28" s="10"/>
      <c r="ZH28" s="10"/>
      <c r="ZI28" s="10"/>
      <c r="ZJ28" s="10"/>
      <c r="ZK28" s="10"/>
      <c r="ZL28" s="10"/>
      <c r="ZM28" s="10"/>
      <c r="ZN28" s="10"/>
      <c r="ZO28" s="10"/>
      <c r="ZP28" s="10"/>
      <c r="ZQ28" s="10"/>
      <c r="ZR28" s="10"/>
      <c r="ZS28" s="10"/>
      <c r="ZT28" s="10"/>
      <c r="ZU28" s="10"/>
      <c r="ZV28" s="10"/>
      <c r="ZW28" s="10"/>
      <c r="ZX28" s="10"/>
      <c r="ZY28" s="10"/>
      <c r="ZZ28" s="10"/>
      <c r="AAA28" s="10"/>
      <c r="AAB28" s="10"/>
      <c r="AAC28" s="10"/>
      <c r="AAD28" s="10"/>
      <c r="AAE28" s="10"/>
      <c r="AAF28" s="10"/>
      <c r="AAG28" s="10"/>
      <c r="AAH28" s="10"/>
      <c r="AAI28" s="10"/>
      <c r="AAJ28" s="10"/>
      <c r="AAK28" s="10"/>
      <c r="AAL28" s="10"/>
      <c r="AAM28" s="10"/>
      <c r="AAN28" s="10"/>
      <c r="AAO28" s="10"/>
      <c r="AAP28" s="10"/>
      <c r="AAQ28" s="10"/>
      <c r="AAR28" s="10"/>
      <c r="AAS28" s="10"/>
      <c r="AAT28" s="10"/>
      <c r="AAU28" s="10"/>
      <c r="AAV28" s="10"/>
      <c r="AAW28" s="10"/>
      <c r="AAX28" s="10"/>
      <c r="AAY28" s="10"/>
      <c r="AAZ28" s="10"/>
      <c r="ABA28" s="10"/>
      <c r="ABB28" s="10"/>
      <c r="ABC28" s="10"/>
      <c r="ABD28" s="10"/>
      <c r="ABE28" s="10"/>
      <c r="ABF28" s="10"/>
      <c r="ABG28" s="10"/>
      <c r="ABH28" s="10"/>
      <c r="ABI28" s="10"/>
      <c r="ABJ28" s="10"/>
      <c r="ABK28" s="10"/>
      <c r="ABL28" s="10"/>
      <c r="ABM28" s="10"/>
      <c r="ABN28" s="10"/>
      <c r="ABO28" s="10"/>
      <c r="ABP28" s="10"/>
      <c r="ABQ28" s="10"/>
      <c r="ABR28" s="10"/>
      <c r="ABS28" s="10"/>
      <c r="ABT28" s="10"/>
      <c r="ABU28" s="10"/>
      <c r="ABV28" s="10"/>
      <c r="ABW28" s="10"/>
      <c r="ABX28" s="10"/>
      <c r="ABY28" s="10"/>
      <c r="ABZ28" s="10"/>
      <c r="ACA28" s="10"/>
      <c r="ACB28" s="10"/>
      <c r="ACC28" s="10"/>
      <c r="ACD28" s="10"/>
      <c r="ACE28" s="10"/>
      <c r="ACF28" s="10"/>
      <c r="ACG28" s="10"/>
      <c r="ACH28" s="10"/>
      <c r="ACI28" s="10"/>
      <c r="ACJ28" s="10"/>
      <c r="ACK28" s="10"/>
      <c r="ACL28" s="10"/>
      <c r="ACM28" s="10"/>
      <c r="ACN28" s="10"/>
      <c r="ACO28" s="10"/>
      <c r="ACP28" s="10"/>
      <c r="ACQ28" s="10"/>
      <c r="ACR28" s="10"/>
      <c r="ACS28" s="10"/>
      <c r="ACT28" s="10"/>
      <c r="ACU28" s="10"/>
      <c r="ACV28" s="10"/>
      <c r="ACW28" s="10"/>
      <c r="ACX28" s="10"/>
      <c r="ACY28" s="10"/>
      <c r="ACZ28" s="10"/>
      <c r="ADA28" s="10"/>
      <c r="ADB28" s="10"/>
      <c r="ADC28" s="10"/>
      <c r="ADD28" s="10"/>
      <c r="ADE28" s="10"/>
      <c r="ADF28" s="10"/>
      <c r="ADG28" s="10"/>
      <c r="ADH28" s="10"/>
      <c r="ADI28" s="10"/>
      <c r="ADJ28" s="10"/>
      <c r="ADK28" s="10"/>
      <c r="ADL28" s="10"/>
      <c r="ADM28" s="10"/>
      <c r="ADN28" s="10"/>
      <c r="ADO28" s="10"/>
      <c r="ADP28" s="10"/>
      <c r="ADQ28" s="10"/>
      <c r="ADR28" s="10"/>
      <c r="ADS28" s="10"/>
      <c r="ADT28" s="10"/>
      <c r="ADU28" s="10"/>
      <c r="ADV28" s="10"/>
      <c r="ADW28" s="10"/>
      <c r="ADX28" s="10"/>
      <c r="ADY28" s="10"/>
      <c r="ADZ28" s="10"/>
      <c r="AEA28" s="10"/>
      <c r="AEB28" s="10"/>
      <c r="AEC28" s="10"/>
      <c r="AED28" s="10"/>
      <c r="AEE28" s="10"/>
      <c r="AEF28" s="10"/>
      <c r="AEG28" s="10"/>
      <c r="AEH28" s="10"/>
      <c r="AEI28" s="10"/>
      <c r="AEJ28" s="10"/>
      <c r="AEK28" s="10"/>
      <c r="AEL28" s="10"/>
      <c r="AEM28" s="10"/>
      <c r="AEN28" s="10"/>
      <c r="AEO28" s="10"/>
      <c r="AEP28" s="10"/>
      <c r="AEQ28" s="10"/>
      <c r="AER28" s="10"/>
      <c r="AES28" s="10"/>
      <c r="AET28" s="10"/>
      <c r="AEU28" s="10"/>
      <c r="AEV28" s="10"/>
      <c r="AEW28" s="10"/>
      <c r="AEX28" s="10"/>
      <c r="AEY28" s="10"/>
      <c r="AEZ28" s="10"/>
      <c r="AFA28" s="10"/>
      <c r="AFB28" s="10"/>
      <c r="AFC28" s="10"/>
      <c r="AFD28" s="10"/>
      <c r="AFE28" s="10"/>
      <c r="AFF28" s="10"/>
      <c r="AFG28" s="10"/>
      <c r="AFH28" s="10"/>
      <c r="AFI28" s="10"/>
      <c r="AFJ28" s="10"/>
      <c r="AFK28" s="10"/>
      <c r="AFL28" s="10"/>
      <c r="AFM28" s="10"/>
      <c r="AFN28" s="10"/>
      <c r="AFO28" s="10"/>
      <c r="AFP28" s="10"/>
      <c r="AFQ28" s="10"/>
      <c r="AFR28" s="10"/>
      <c r="AFS28" s="10"/>
      <c r="AFT28" s="10"/>
      <c r="AFU28" s="10"/>
      <c r="AFV28" s="10"/>
      <c r="AFW28" s="10"/>
      <c r="AFX28" s="10"/>
      <c r="AFY28" s="10"/>
      <c r="AFZ28" s="10"/>
      <c r="AGA28" s="10"/>
      <c r="AGB28" s="10"/>
      <c r="AGC28" s="10"/>
      <c r="AGD28" s="10"/>
      <c r="AGE28" s="10"/>
      <c r="AGF28" s="10"/>
      <c r="AGG28" s="10"/>
      <c r="AGH28" s="10"/>
      <c r="AGI28" s="10"/>
      <c r="AGJ28" s="10"/>
      <c r="AGK28" s="10"/>
      <c r="AGL28" s="10"/>
      <c r="AGM28" s="10"/>
      <c r="AGN28" s="10"/>
      <c r="AGO28" s="10"/>
      <c r="AGP28" s="10"/>
      <c r="AGQ28" s="10"/>
      <c r="AGR28" s="10"/>
      <c r="AGS28" s="10"/>
      <c r="AGT28" s="10"/>
      <c r="AGU28" s="10"/>
      <c r="AGV28" s="10"/>
      <c r="AGW28" s="10"/>
      <c r="AGX28" s="10"/>
      <c r="AGY28" s="10"/>
      <c r="AGZ28" s="10"/>
      <c r="AHA28" s="10"/>
      <c r="AHB28" s="10"/>
      <c r="AHC28" s="10"/>
      <c r="AHD28" s="10"/>
      <c r="AHE28" s="10"/>
      <c r="AHF28" s="10"/>
      <c r="AHG28" s="10"/>
      <c r="AHH28" s="10"/>
      <c r="AHI28" s="10"/>
      <c r="AHJ28" s="10"/>
      <c r="AHK28" s="10"/>
      <c r="AHL28" s="10"/>
      <c r="AHM28" s="10"/>
      <c r="AHN28" s="10"/>
      <c r="AHO28" s="10"/>
      <c r="AHP28" s="10"/>
      <c r="AHQ28" s="10"/>
      <c r="AHR28" s="10"/>
      <c r="AHS28" s="10"/>
      <c r="AHT28" s="10"/>
      <c r="AHU28" s="10"/>
      <c r="AHV28" s="10"/>
      <c r="AHW28" s="10"/>
      <c r="AHX28" s="10"/>
      <c r="AHY28" s="10"/>
      <c r="AHZ28" s="10"/>
      <c r="AIA28" s="10"/>
      <c r="AIB28" s="10"/>
      <c r="AIC28" s="10"/>
      <c r="AID28" s="10"/>
      <c r="AIE28" s="10"/>
      <c r="AIF28" s="10"/>
      <c r="AIG28" s="10"/>
      <c r="AIH28" s="10"/>
      <c r="AII28" s="10"/>
      <c r="AIJ28" s="10"/>
      <c r="AIK28" s="10"/>
      <c r="AIL28" s="10"/>
      <c r="AIM28" s="10"/>
      <c r="AIN28" s="10"/>
      <c r="AIO28" s="10"/>
      <c r="AIP28" s="10"/>
      <c r="AIQ28" s="10"/>
      <c r="AIR28" s="10"/>
      <c r="AIS28" s="10"/>
      <c r="AIT28" s="10"/>
      <c r="AIU28" s="10"/>
      <c r="AIV28" s="10"/>
      <c r="AIW28" s="10"/>
      <c r="AIX28" s="10"/>
      <c r="AIY28" s="10"/>
      <c r="AIZ28" s="10"/>
      <c r="AJA28" s="10"/>
      <c r="AJB28" s="10"/>
      <c r="AJC28" s="10"/>
      <c r="AJD28" s="10"/>
      <c r="AJE28" s="10"/>
      <c r="AJF28" s="10"/>
      <c r="AJG28" s="10"/>
      <c r="AJH28" s="10"/>
      <c r="AJI28" s="10"/>
      <c r="AJJ28" s="10"/>
      <c r="AJK28" s="10"/>
      <c r="AJL28" s="10"/>
      <c r="AJM28" s="10"/>
      <c r="AJN28" s="10"/>
      <c r="AJO28" s="10"/>
      <c r="AJP28" s="10"/>
      <c r="AJQ28" s="10"/>
      <c r="AJR28" s="10"/>
      <c r="AJS28" s="10"/>
      <c r="AJT28" s="10"/>
      <c r="AJU28" s="10"/>
      <c r="AJV28" s="10"/>
      <c r="AJW28" s="10"/>
      <c r="AJX28" s="10"/>
      <c r="AJY28" s="10"/>
      <c r="AJZ28" s="10"/>
      <c r="AKA28" s="10"/>
      <c r="AKB28" s="10"/>
      <c r="AKC28" s="10"/>
      <c r="AKD28" s="10"/>
      <c r="AKE28" s="10"/>
      <c r="AKF28" s="10"/>
      <c r="AKG28" s="10"/>
      <c r="AKH28" s="10"/>
      <c r="AKI28" s="10"/>
      <c r="AKJ28" s="10"/>
      <c r="AKK28" s="10"/>
      <c r="AKL28" s="10"/>
      <c r="AKM28" s="10"/>
      <c r="AKN28" s="10"/>
      <c r="AKO28" s="10"/>
      <c r="AKP28" s="10"/>
      <c r="AKQ28" s="10"/>
      <c r="AKR28" s="10"/>
      <c r="AKS28" s="10"/>
      <c r="AKT28" s="10"/>
      <c r="AKU28" s="10"/>
      <c r="AKV28" s="10"/>
      <c r="AKW28" s="10"/>
      <c r="AKX28" s="10"/>
      <c r="AKY28" s="10"/>
      <c r="AKZ28" s="10"/>
      <c r="ALA28" s="10"/>
      <c r="ALB28" s="10"/>
      <c r="ALC28" s="10"/>
      <c r="ALD28" s="10"/>
      <c r="ALE28" s="10"/>
      <c r="ALF28" s="10"/>
      <c r="ALG28" s="10"/>
      <c r="ALH28" s="10"/>
      <c r="ALI28" s="10"/>
      <c r="ALJ28" s="10"/>
      <c r="ALK28" s="10"/>
      <c r="ALL28" s="10"/>
      <c r="ALM28" s="10"/>
      <c r="ALN28" s="10"/>
      <c r="ALO28" s="10"/>
      <c r="ALP28" s="10"/>
      <c r="ALQ28" s="10"/>
      <c r="ALR28" s="10"/>
      <c r="ALS28" s="10"/>
      <c r="ALT28" s="10"/>
      <c r="ALU28" s="10"/>
      <c r="ALV28" s="10"/>
      <c r="ALW28" s="10"/>
      <c r="ALX28" s="10"/>
      <c r="ALY28" s="10"/>
      <c r="ALZ28" s="10"/>
      <c r="AMA28" s="10"/>
      <c r="AMB28" s="10"/>
      <c r="AMC28" s="10"/>
      <c r="AMD28" s="10"/>
      <c r="AME28" s="10"/>
      <c r="AMF28" s="10"/>
      <c r="AMG28" s="10"/>
      <c r="AMH28" s="10"/>
      <c r="AMI28" s="10"/>
      <c r="AMJ28" s="10"/>
      <c r="AMK28" s="10"/>
      <c r="AML28" s="10"/>
      <c r="AMM28" s="10"/>
      <c r="AMN28" s="10"/>
      <c r="AMO28" s="10"/>
      <c r="AMP28" s="10"/>
      <c r="AMQ28" s="10"/>
      <c r="AMR28" s="10"/>
      <c r="AMS28" s="10"/>
      <c r="AMT28" s="10"/>
      <c r="AMU28" s="10"/>
      <c r="AMV28" s="10"/>
      <c r="AMW28" s="10"/>
      <c r="AMX28" s="10"/>
      <c r="AMY28" s="10"/>
      <c r="AMZ28" s="10"/>
      <c r="ANA28" s="10"/>
      <c r="ANB28" s="10"/>
      <c r="ANC28" s="10"/>
      <c r="AND28" s="10"/>
      <c r="ANE28" s="10"/>
      <c r="ANF28" s="10"/>
      <c r="ANG28" s="10"/>
      <c r="ANH28" s="10"/>
      <c r="ANI28" s="10"/>
      <c r="ANJ28" s="10"/>
      <c r="ANK28" s="10"/>
      <c r="ANL28" s="10"/>
      <c r="ANM28" s="10"/>
      <c r="ANN28" s="10"/>
      <c r="ANO28" s="10"/>
      <c r="ANP28" s="10"/>
      <c r="ANQ28" s="10"/>
      <c r="ANR28" s="10"/>
      <c r="ANS28" s="10"/>
      <c r="ANT28" s="10"/>
      <c r="ANU28" s="10"/>
      <c r="ANV28" s="10"/>
      <c r="ANW28" s="10"/>
      <c r="ANX28" s="10"/>
      <c r="ANY28" s="10"/>
      <c r="ANZ28" s="10"/>
      <c r="AOA28" s="10"/>
      <c r="AOB28" s="10"/>
      <c r="AOC28" s="10"/>
      <c r="AOD28" s="10"/>
      <c r="AOE28" s="10"/>
      <c r="AOF28" s="10"/>
      <c r="AOG28" s="10"/>
      <c r="AOH28" s="10"/>
      <c r="AOI28" s="10"/>
      <c r="AOJ28" s="10"/>
      <c r="AOK28" s="10"/>
      <c r="AOL28" s="10"/>
      <c r="AOM28" s="10"/>
      <c r="AON28" s="10"/>
      <c r="AOO28" s="10"/>
      <c r="AOP28" s="10"/>
      <c r="AOQ28" s="10"/>
      <c r="AOR28" s="10"/>
      <c r="AOS28" s="10"/>
      <c r="AOT28" s="10"/>
      <c r="AOU28" s="10"/>
      <c r="AOV28" s="10"/>
      <c r="AOW28" s="10"/>
      <c r="AOX28" s="10"/>
      <c r="AOY28" s="10"/>
      <c r="AOZ28" s="10"/>
      <c r="APA28" s="10"/>
      <c r="APB28" s="10"/>
      <c r="APC28" s="10"/>
      <c r="APD28" s="10"/>
      <c r="APE28" s="10"/>
      <c r="APF28" s="10"/>
      <c r="APG28" s="10"/>
      <c r="APH28" s="10"/>
      <c r="API28" s="10"/>
      <c r="APJ28" s="10"/>
      <c r="APK28" s="10"/>
      <c r="APL28" s="10"/>
      <c r="APM28" s="10"/>
      <c r="APN28" s="10"/>
      <c r="APO28" s="10"/>
      <c r="APP28" s="10"/>
      <c r="APQ28" s="10"/>
      <c r="APR28" s="10"/>
      <c r="APS28" s="10"/>
      <c r="APT28" s="10"/>
      <c r="APU28" s="10"/>
      <c r="APV28" s="10"/>
      <c r="APW28" s="10"/>
      <c r="APX28" s="10"/>
      <c r="APY28" s="10"/>
      <c r="APZ28" s="10"/>
      <c r="AQA28" s="10"/>
      <c r="AQB28" s="10"/>
      <c r="AQC28" s="10"/>
      <c r="AQD28" s="10"/>
      <c r="AQE28" s="10"/>
      <c r="AQF28" s="10"/>
      <c r="AQG28" s="10"/>
      <c r="AQH28" s="10"/>
      <c r="AQI28" s="10"/>
      <c r="AQJ28" s="10"/>
      <c r="AQK28" s="10"/>
      <c r="AQL28" s="10"/>
      <c r="AQM28" s="10"/>
      <c r="AQN28" s="10"/>
      <c r="AQO28" s="10"/>
      <c r="AQP28" s="10"/>
      <c r="AQQ28" s="10"/>
      <c r="AQR28" s="10"/>
      <c r="AQS28" s="10"/>
      <c r="AQT28" s="10"/>
      <c r="AQU28" s="10"/>
      <c r="AQV28" s="10"/>
      <c r="AQW28" s="10"/>
      <c r="AQX28" s="10"/>
      <c r="AQY28" s="10"/>
      <c r="AQZ28" s="10"/>
      <c r="ARA28" s="10"/>
      <c r="ARB28" s="10"/>
      <c r="ARC28" s="10"/>
      <c r="ARD28" s="10"/>
      <c r="ARE28" s="10"/>
      <c r="ARF28" s="10"/>
      <c r="ARG28" s="10"/>
      <c r="ARH28" s="10"/>
      <c r="ARI28" s="10"/>
      <c r="ARJ28" s="10"/>
      <c r="ARK28" s="10"/>
      <c r="ARL28" s="10"/>
      <c r="ARM28" s="10"/>
      <c r="ARN28" s="10"/>
      <c r="ARO28" s="10"/>
      <c r="ARP28" s="10"/>
      <c r="ARQ28" s="10"/>
      <c r="ARR28" s="10"/>
      <c r="ARS28" s="10"/>
      <c r="ART28" s="10"/>
      <c r="ARU28" s="10"/>
      <c r="ARV28" s="10"/>
      <c r="ARW28" s="10"/>
      <c r="ARX28" s="10"/>
      <c r="ARY28" s="10"/>
      <c r="ARZ28" s="10"/>
      <c r="ASA28" s="10"/>
      <c r="ASB28" s="10"/>
      <c r="ASC28" s="10"/>
      <c r="ASD28" s="10"/>
      <c r="ASE28" s="10"/>
      <c r="ASF28" s="10"/>
      <c r="ASG28" s="10"/>
      <c r="ASH28" s="10"/>
      <c r="ASI28" s="10"/>
      <c r="ASJ28" s="10"/>
      <c r="ASK28" s="10"/>
      <c r="ASL28" s="10"/>
      <c r="ASM28" s="10"/>
      <c r="ASN28" s="10"/>
      <c r="ASO28" s="10"/>
      <c r="ASP28" s="10"/>
      <c r="ASQ28" s="10"/>
      <c r="ASR28" s="10"/>
      <c r="ASS28" s="10"/>
      <c r="AST28" s="10"/>
      <c r="ASU28" s="10"/>
      <c r="ASV28" s="10"/>
      <c r="ASW28" s="10"/>
      <c r="ASX28" s="10"/>
      <c r="ASY28" s="10"/>
      <c r="ASZ28" s="10"/>
      <c r="ATA28" s="10"/>
      <c r="ATB28" s="10"/>
      <c r="ATC28" s="10"/>
      <c r="ATD28" s="10"/>
      <c r="ATE28" s="10"/>
      <c r="ATF28" s="10"/>
      <c r="ATG28" s="10"/>
      <c r="ATH28" s="10"/>
      <c r="ATI28" s="10"/>
      <c r="ATJ28" s="10"/>
      <c r="ATK28" s="10"/>
      <c r="ATL28" s="10"/>
      <c r="ATM28" s="10"/>
      <c r="ATN28" s="10"/>
      <c r="ATO28" s="10"/>
      <c r="ATP28" s="10"/>
      <c r="ATQ28" s="10"/>
      <c r="ATR28" s="10"/>
      <c r="ATS28" s="10"/>
      <c r="ATT28" s="10"/>
      <c r="ATU28" s="10"/>
      <c r="ATV28" s="10"/>
      <c r="ATW28" s="10"/>
      <c r="ATX28" s="10"/>
      <c r="ATY28" s="10"/>
      <c r="ATZ28" s="10"/>
      <c r="AUA28" s="10"/>
      <c r="AUB28" s="10"/>
      <c r="AUC28" s="10"/>
      <c r="AUD28" s="10"/>
      <c r="AUE28" s="10"/>
      <c r="AUF28" s="10"/>
      <c r="AUG28" s="10"/>
      <c r="AUH28" s="10"/>
      <c r="AUI28" s="10"/>
      <c r="AUJ28" s="10"/>
      <c r="AUK28" s="10"/>
      <c r="AUL28" s="10"/>
      <c r="AUM28" s="10"/>
      <c r="AUN28" s="10"/>
      <c r="AUO28" s="10"/>
      <c r="AUP28" s="10"/>
      <c r="AUQ28" s="10"/>
      <c r="AUR28" s="10"/>
      <c r="AUS28" s="10"/>
      <c r="AUT28" s="10"/>
      <c r="AUU28" s="10"/>
      <c r="AUV28" s="10"/>
      <c r="AUW28" s="10"/>
      <c r="AUX28" s="10"/>
      <c r="AUY28" s="10"/>
      <c r="AUZ28" s="10"/>
      <c r="AVA28" s="10"/>
      <c r="AVB28" s="10"/>
      <c r="AVC28" s="10"/>
      <c r="AVD28" s="10"/>
      <c r="AVE28" s="10"/>
      <c r="AVF28" s="10"/>
      <c r="AVG28" s="10"/>
      <c r="AVH28" s="10"/>
      <c r="AVI28" s="10"/>
      <c r="AVJ28" s="10"/>
      <c r="AVK28" s="10"/>
      <c r="AVL28" s="10"/>
      <c r="AVM28" s="10"/>
      <c r="AVN28" s="10"/>
      <c r="AVO28" s="10"/>
      <c r="AVP28" s="10"/>
      <c r="AVQ28" s="10"/>
      <c r="AVR28" s="10"/>
      <c r="AVS28" s="10"/>
      <c r="AVT28" s="10"/>
      <c r="AVU28" s="10"/>
      <c r="AVV28" s="10"/>
      <c r="AVW28" s="10"/>
      <c r="AVX28" s="10"/>
      <c r="AVY28" s="10"/>
      <c r="AVZ28" s="10"/>
      <c r="AWA28" s="10"/>
      <c r="AWB28" s="10"/>
      <c r="AWC28" s="10"/>
      <c r="AWD28" s="10"/>
      <c r="AWE28" s="10"/>
      <c r="AWF28" s="10"/>
      <c r="AWG28" s="10"/>
      <c r="AWH28" s="10"/>
      <c r="AWI28" s="10"/>
      <c r="AWJ28" s="10"/>
      <c r="AWK28" s="10"/>
      <c r="AWL28" s="10"/>
      <c r="AWM28" s="10"/>
      <c r="AWN28" s="10"/>
      <c r="AWO28" s="10"/>
      <c r="AWP28" s="10"/>
      <c r="AWQ28" s="10"/>
      <c r="AWR28" s="10"/>
      <c r="AWS28" s="10"/>
      <c r="AWT28" s="10"/>
      <c r="AWU28" s="10"/>
      <c r="AWV28" s="10"/>
      <c r="AWW28" s="10"/>
      <c r="AWX28" s="10"/>
      <c r="AWY28" s="10"/>
      <c r="AWZ28" s="10"/>
      <c r="AXA28" s="10"/>
      <c r="AXB28" s="10"/>
      <c r="AXC28" s="10"/>
      <c r="AXD28" s="10"/>
      <c r="AXE28" s="10"/>
      <c r="AXF28" s="10"/>
      <c r="AXG28" s="10"/>
      <c r="AXH28" s="10"/>
      <c r="AXI28" s="10"/>
      <c r="AXJ28" s="10"/>
      <c r="AXK28" s="10"/>
      <c r="AXL28" s="10"/>
      <c r="AXM28" s="10"/>
      <c r="AXN28" s="10"/>
      <c r="AXO28" s="10"/>
      <c r="AXP28" s="10"/>
      <c r="AXQ28" s="10"/>
      <c r="AXR28" s="10"/>
      <c r="AXS28" s="10"/>
      <c r="AXT28" s="10"/>
      <c r="AXU28" s="10"/>
      <c r="AXV28" s="10"/>
      <c r="AXW28" s="10"/>
      <c r="AXX28" s="10"/>
      <c r="AXY28" s="10"/>
      <c r="AXZ28" s="10"/>
      <c r="AYA28" s="10"/>
      <c r="AYB28" s="10"/>
      <c r="AYC28" s="10"/>
      <c r="AYD28" s="10"/>
      <c r="AYE28" s="10"/>
      <c r="AYF28" s="10"/>
      <c r="AYG28" s="10"/>
      <c r="AYH28" s="10"/>
      <c r="AYI28" s="10"/>
      <c r="AYJ28" s="10"/>
      <c r="AYK28" s="10"/>
      <c r="AYL28" s="10"/>
      <c r="AYM28" s="10"/>
      <c r="AYN28" s="10"/>
      <c r="AYO28" s="10"/>
      <c r="AYP28" s="10"/>
      <c r="AYQ28" s="10"/>
      <c r="AYR28" s="10"/>
      <c r="AYS28" s="10"/>
      <c r="AYT28" s="10"/>
      <c r="AYU28" s="10"/>
      <c r="AYV28" s="10"/>
      <c r="AYW28" s="10"/>
      <c r="AYX28" s="10"/>
      <c r="AYY28" s="10"/>
      <c r="AYZ28" s="10"/>
      <c r="AZA28" s="10"/>
      <c r="AZB28" s="10"/>
      <c r="AZC28" s="10"/>
      <c r="AZD28" s="10"/>
      <c r="AZE28" s="10"/>
      <c r="AZF28" s="10"/>
      <c r="AZG28" s="10"/>
      <c r="AZH28" s="10"/>
      <c r="AZI28" s="10"/>
      <c r="AZJ28" s="10"/>
      <c r="AZK28" s="10"/>
      <c r="AZL28" s="10"/>
      <c r="AZM28" s="10"/>
      <c r="AZN28" s="10"/>
      <c r="AZO28" s="10"/>
      <c r="AZP28" s="10"/>
      <c r="AZQ28" s="10"/>
      <c r="AZR28" s="10"/>
      <c r="AZS28" s="10"/>
      <c r="AZT28" s="10"/>
      <c r="AZU28" s="10"/>
      <c r="AZV28" s="10"/>
      <c r="AZW28" s="10"/>
      <c r="AZX28" s="10"/>
      <c r="AZY28" s="10"/>
      <c r="AZZ28" s="10"/>
      <c r="BAA28" s="10"/>
      <c r="BAB28" s="10"/>
      <c r="BAC28" s="10"/>
      <c r="BAD28" s="10"/>
      <c r="BAE28" s="10"/>
      <c r="BAF28" s="10"/>
      <c r="BAG28" s="10"/>
      <c r="BAH28" s="10"/>
      <c r="BAI28" s="10"/>
      <c r="BAJ28" s="10"/>
      <c r="BAK28" s="10"/>
      <c r="BAL28" s="10"/>
      <c r="BAM28" s="10"/>
      <c r="BAN28" s="10"/>
      <c r="BAO28" s="10"/>
      <c r="BAP28" s="10"/>
      <c r="BAQ28" s="10"/>
      <c r="BAR28" s="10"/>
      <c r="BAS28" s="10"/>
      <c r="BAT28" s="10"/>
      <c r="BAU28" s="10"/>
      <c r="BAV28" s="10"/>
      <c r="BAW28" s="10"/>
      <c r="BAX28" s="10"/>
      <c r="BAY28" s="10"/>
      <c r="BAZ28" s="10"/>
      <c r="BBA28" s="10"/>
      <c r="BBB28" s="10"/>
      <c r="BBC28" s="10"/>
      <c r="BBD28" s="10"/>
      <c r="BBE28" s="10"/>
      <c r="BBF28" s="10"/>
      <c r="BBG28" s="10"/>
      <c r="BBH28" s="10"/>
      <c r="BBI28" s="10"/>
      <c r="BBJ28" s="10"/>
      <c r="BBK28" s="10"/>
      <c r="BBL28" s="10"/>
      <c r="BBM28" s="10"/>
      <c r="BBN28" s="10"/>
      <c r="BBO28" s="10"/>
      <c r="BBP28" s="10"/>
      <c r="BBQ28" s="10"/>
      <c r="BBR28" s="10"/>
      <c r="BBS28" s="10"/>
      <c r="BBT28" s="10"/>
      <c r="BBU28" s="10"/>
      <c r="BBV28" s="10"/>
      <c r="BBW28" s="10"/>
      <c r="BBX28" s="10"/>
      <c r="BBY28" s="10"/>
      <c r="BBZ28" s="10"/>
      <c r="BCA28" s="10"/>
      <c r="BCB28" s="10"/>
      <c r="BCC28" s="10"/>
      <c r="BCD28" s="10"/>
      <c r="BCE28" s="10"/>
      <c r="BCF28" s="10"/>
      <c r="BCG28" s="10"/>
      <c r="BCH28" s="10"/>
      <c r="BCI28" s="10"/>
      <c r="BCJ28" s="10"/>
      <c r="BCK28" s="10"/>
      <c r="BCL28" s="10"/>
      <c r="BCM28" s="10"/>
      <c r="BCN28" s="10"/>
      <c r="BCO28" s="10"/>
      <c r="BCP28" s="10"/>
      <c r="BCQ28" s="10"/>
      <c r="BCR28" s="10"/>
      <c r="BCS28" s="10"/>
      <c r="BCT28" s="10"/>
      <c r="BCU28" s="10"/>
      <c r="BCV28" s="10"/>
      <c r="BCW28" s="10"/>
      <c r="BCX28" s="10"/>
      <c r="BCY28" s="10"/>
      <c r="BCZ28" s="10"/>
      <c r="BDA28" s="10"/>
      <c r="BDB28" s="10"/>
      <c r="BDC28" s="10"/>
      <c r="BDD28" s="10"/>
      <c r="BDE28" s="10"/>
      <c r="BDF28" s="10"/>
      <c r="BDG28" s="10"/>
      <c r="BDH28" s="10"/>
      <c r="BDI28" s="10"/>
      <c r="BDJ28" s="10"/>
      <c r="BDK28" s="10"/>
      <c r="BDL28" s="10"/>
      <c r="BDM28" s="10"/>
      <c r="BDN28" s="10"/>
      <c r="BDO28" s="10"/>
      <c r="BDP28" s="10"/>
      <c r="BDQ28" s="10"/>
      <c r="BDR28" s="10"/>
      <c r="BDS28" s="10"/>
      <c r="BDT28" s="10"/>
      <c r="BDU28" s="10"/>
      <c r="BDV28" s="10"/>
      <c r="BDW28" s="10"/>
      <c r="BDX28" s="10"/>
      <c r="BDY28" s="10"/>
      <c r="BDZ28" s="10"/>
      <c r="BEA28" s="10"/>
      <c r="BEB28" s="10"/>
      <c r="BEC28" s="10"/>
      <c r="BED28" s="10"/>
      <c r="BEE28" s="10"/>
      <c r="BEF28" s="10"/>
      <c r="BEG28" s="10"/>
      <c r="BEH28" s="10"/>
      <c r="BEI28" s="10"/>
      <c r="BEJ28" s="10"/>
      <c r="BEK28" s="10"/>
      <c r="BEL28" s="10"/>
      <c r="BEM28" s="10"/>
      <c r="BEN28" s="10"/>
      <c r="BEO28" s="10"/>
      <c r="BEP28" s="10"/>
      <c r="BEQ28" s="10"/>
      <c r="BER28" s="10"/>
      <c r="BES28" s="10"/>
      <c r="BET28" s="10"/>
      <c r="BEU28" s="10"/>
      <c r="BEV28" s="10"/>
      <c r="BEW28" s="10"/>
      <c r="BEX28" s="10"/>
      <c r="BEY28" s="10"/>
      <c r="BEZ28" s="10"/>
      <c r="BFA28" s="10"/>
      <c r="BFB28" s="10"/>
      <c r="BFC28" s="10"/>
      <c r="BFD28" s="10"/>
      <c r="BFE28" s="10"/>
      <c r="BFF28" s="10"/>
      <c r="BFG28" s="10"/>
      <c r="BFH28" s="10"/>
      <c r="BFI28" s="10"/>
      <c r="BFJ28" s="10"/>
      <c r="BFK28" s="10"/>
      <c r="BFL28" s="10"/>
      <c r="BFM28" s="10"/>
      <c r="BFN28" s="10"/>
      <c r="BFO28" s="10"/>
      <c r="BFP28" s="10"/>
      <c r="BFQ28" s="10"/>
      <c r="BFR28" s="10"/>
      <c r="BFS28" s="10"/>
      <c r="BFT28" s="10"/>
      <c r="BFU28" s="10"/>
      <c r="BFV28" s="10"/>
      <c r="BFW28" s="10"/>
      <c r="BFX28" s="10"/>
      <c r="BFY28" s="10"/>
      <c r="BFZ28" s="10"/>
      <c r="BGA28" s="10"/>
      <c r="BGB28" s="10"/>
      <c r="BGC28" s="10"/>
      <c r="BGD28" s="10"/>
      <c r="BGE28" s="10"/>
      <c r="BGF28" s="10"/>
      <c r="BGG28" s="10"/>
      <c r="BGH28" s="10"/>
      <c r="BGI28" s="10"/>
      <c r="BGJ28" s="10"/>
      <c r="BGK28" s="10"/>
      <c r="BGL28" s="10"/>
      <c r="BGM28" s="10"/>
      <c r="BGN28" s="10"/>
      <c r="BGO28" s="10"/>
      <c r="BGP28" s="10"/>
      <c r="BGQ28" s="10"/>
      <c r="BGR28" s="10"/>
      <c r="BGS28" s="10"/>
      <c r="BGT28" s="10"/>
      <c r="BGU28" s="10"/>
      <c r="BGV28" s="10"/>
      <c r="BGW28" s="10"/>
      <c r="BGX28" s="10"/>
      <c r="BGY28" s="10"/>
      <c r="BGZ28" s="10"/>
      <c r="BHA28" s="10"/>
      <c r="BHB28" s="10"/>
      <c r="BHC28" s="10"/>
      <c r="BHD28" s="10"/>
      <c r="BHE28" s="10"/>
      <c r="BHF28" s="10"/>
      <c r="BHG28" s="10"/>
      <c r="BHH28" s="10"/>
      <c r="BHI28" s="10"/>
      <c r="BHJ28" s="10"/>
      <c r="BHK28" s="10"/>
      <c r="BHL28" s="10"/>
      <c r="BHM28" s="10"/>
      <c r="BHN28" s="10"/>
      <c r="BHO28" s="10"/>
      <c r="BHP28" s="10"/>
      <c r="BHQ28" s="10"/>
      <c r="BHR28" s="10"/>
      <c r="BHS28" s="10"/>
      <c r="BHT28" s="10"/>
      <c r="BHU28" s="10"/>
      <c r="BHV28" s="10"/>
      <c r="BHW28" s="10"/>
      <c r="BHX28" s="10"/>
      <c r="BHY28" s="10"/>
      <c r="BHZ28" s="10"/>
      <c r="BIA28" s="10"/>
      <c r="BIB28" s="10"/>
      <c r="BIC28" s="10"/>
      <c r="BID28" s="10"/>
      <c r="BIE28" s="10"/>
      <c r="BIF28" s="10"/>
      <c r="BIG28" s="10"/>
      <c r="BIH28" s="10"/>
      <c r="BII28" s="10"/>
      <c r="BIJ28" s="10"/>
      <c r="BIK28" s="10"/>
      <c r="BIL28" s="10"/>
      <c r="BIM28" s="10"/>
      <c r="BIN28" s="10"/>
      <c r="BIO28" s="10"/>
      <c r="BIP28" s="10"/>
      <c r="BIQ28" s="10"/>
      <c r="BIR28" s="10"/>
      <c r="BIS28" s="10"/>
      <c r="BIT28" s="10"/>
      <c r="BIU28" s="10"/>
      <c r="BIV28" s="10"/>
      <c r="BIW28" s="10"/>
      <c r="BIX28" s="10"/>
      <c r="BIY28" s="10"/>
      <c r="BIZ28" s="10"/>
      <c r="BJA28" s="10"/>
      <c r="BJB28" s="10"/>
      <c r="BJC28" s="10"/>
      <c r="BJD28" s="10"/>
      <c r="BJE28" s="10"/>
      <c r="BJF28" s="10"/>
      <c r="BJG28" s="10"/>
      <c r="BJH28" s="10"/>
      <c r="BJI28" s="10"/>
      <c r="BJJ28" s="10"/>
      <c r="BJK28" s="10"/>
      <c r="BJL28" s="10"/>
      <c r="BJM28" s="10"/>
      <c r="BJN28" s="10"/>
      <c r="BJO28" s="10"/>
      <c r="BJP28" s="10"/>
      <c r="BJQ28" s="10"/>
      <c r="BJR28" s="10"/>
      <c r="BJS28" s="10"/>
      <c r="BJT28" s="10"/>
      <c r="BJU28" s="10"/>
      <c r="BJV28" s="10"/>
      <c r="BJW28" s="10"/>
      <c r="BJX28" s="10"/>
      <c r="BJY28" s="10"/>
      <c r="BJZ28" s="10"/>
      <c r="BKA28" s="10"/>
      <c r="BKB28" s="10"/>
      <c r="BKC28" s="10"/>
      <c r="BKD28" s="10"/>
      <c r="BKE28" s="10"/>
      <c r="BKF28" s="10"/>
      <c r="BKG28" s="10"/>
      <c r="BKH28" s="10"/>
      <c r="BKI28" s="10"/>
      <c r="BKJ28" s="10"/>
      <c r="BKK28" s="10"/>
      <c r="BKL28" s="10"/>
      <c r="BKM28" s="10"/>
      <c r="BKN28" s="10"/>
      <c r="BKO28" s="10"/>
      <c r="BKP28" s="10"/>
      <c r="BKQ28" s="10"/>
      <c r="BKR28" s="10"/>
      <c r="BKS28" s="10"/>
      <c r="BKT28" s="10"/>
      <c r="BKU28" s="10"/>
      <c r="BKV28" s="10"/>
      <c r="BKW28" s="10"/>
      <c r="BKX28" s="10"/>
      <c r="BKY28" s="10"/>
      <c r="BKZ28" s="10"/>
      <c r="BLA28" s="10"/>
      <c r="BLB28" s="10"/>
      <c r="BLC28" s="10"/>
      <c r="BLD28" s="10"/>
      <c r="BLE28" s="10"/>
      <c r="BLF28" s="10"/>
      <c r="BLG28" s="10"/>
      <c r="BLH28" s="10"/>
      <c r="BLI28" s="10"/>
      <c r="BLJ28" s="10"/>
      <c r="BLK28" s="10"/>
      <c r="BLL28" s="10"/>
      <c r="BLM28" s="10"/>
      <c r="BLN28" s="10"/>
      <c r="BLO28" s="10"/>
      <c r="BLP28" s="10"/>
      <c r="BLQ28" s="10"/>
      <c r="BLR28" s="10"/>
      <c r="BLS28" s="10"/>
      <c r="BLT28" s="10"/>
      <c r="BLU28" s="10"/>
      <c r="BLV28" s="10"/>
      <c r="BLW28" s="10"/>
      <c r="BLX28" s="10"/>
      <c r="BLY28" s="10"/>
      <c r="BLZ28" s="10"/>
      <c r="BMA28" s="10"/>
      <c r="BMB28" s="10"/>
      <c r="BMC28" s="10"/>
      <c r="BMD28" s="10"/>
      <c r="BME28" s="10"/>
      <c r="BMF28" s="10"/>
      <c r="BMG28" s="10"/>
      <c r="BMH28" s="10"/>
      <c r="BMI28" s="10"/>
      <c r="BMJ28" s="10"/>
      <c r="BMK28" s="10"/>
      <c r="BML28" s="10"/>
      <c r="BMM28" s="10"/>
      <c r="BMN28" s="10"/>
      <c r="BMO28" s="10"/>
      <c r="BMP28" s="10"/>
      <c r="BMQ28" s="10"/>
      <c r="BMR28" s="10"/>
      <c r="BMS28" s="10"/>
      <c r="BMT28" s="10"/>
      <c r="BMU28" s="10"/>
      <c r="BMV28" s="10"/>
      <c r="BMW28" s="10"/>
      <c r="BMX28" s="10"/>
      <c r="BMY28" s="10"/>
      <c r="BMZ28" s="10"/>
      <c r="BNA28" s="10"/>
      <c r="BNB28" s="10"/>
      <c r="BNC28" s="10"/>
      <c r="BND28" s="10"/>
      <c r="BNE28" s="10"/>
      <c r="BNF28" s="10"/>
      <c r="BNG28" s="10"/>
      <c r="BNH28" s="10"/>
      <c r="BNI28" s="10"/>
      <c r="BNJ28" s="10"/>
      <c r="BNK28" s="10"/>
      <c r="BNL28" s="10"/>
      <c r="BNM28" s="10"/>
      <c r="BNN28" s="10"/>
      <c r="BNO28" s="10"/>
      <c r="BNP28" s="10"/>
      <c r="BNQ28" s="10"/>
      <c r="BNR28" s="10"/>
      <c r="BNS28" s="10"/>
      <c r="BNT28" s="10"/>
      <c r="BNU28" s="10"/>
      <c r="BNV28" s="10"/>
      <c r="BNW28" s="10"/>
      <c r="BNX28" s="10"/>
      <c r="BNY28" s="10"/>
      <c r="BNZ28" s="10"/>
      <c r="BOA28" s="10"/>
      <c r="BOB28" s="10"/>
      <c r="BOC28" s="10"/>
      <c r="BOD28" s="10"/>
      <c r="BOE28" s="10"/>
      <c r="BOF28" s="10"/>
      <c r="BOG28" s="10"/>
      <c r="BOH28" s="10"/>
      <c r="BOI28" s="10"/>
      <c r="BOJ28" s="10"/>
      <c r="BOK28" s="10"/>
      <c r="BOL28" s="10"/>
      <c r="BOM28" s="10"/>
      <c r="BON28" s="10"/>
      <c r="BOO28" s="10"/>
      <c r="BOP28" s="10"/>
      <c r="BOQ28" s="10"/>
      <c r="BOR28" s="10"/>
      <c r="BOS28" s="10"/>
      <c r="BOT28" s="10"/>
      <c r="BOU28" s="10"/>
      <c r="BOV28" s="10"/>
      <c r="BOW28" s="10"/>
      <c r="BOX28" s="10"/>
      <c r="BOY28" s="10"/>
      <c r="BOZ28" s="10"/>
      <c r="BPA28" s="10"/>
      <c r="BPB28" s="10"/>
      <c r="BPC28" s="10"/>
      <c r="BPD28" s="10"/>
      <c r="BPE28" s="10"/>
      <c r="BPF28" s="10"/>
      <c r="BPG28" s="10"/>
      <c r="BPH28" s="10"/>
      <c r="BPI28" s="10"/>
      <c r="BPJ28" s="10"/>
      <c r="BPK28" s="10"/>
      <c r="BPL28" s="10"/>
      <c r="BPM28" s="10"/>
      <c r="BPN28" s="10"/>
      <c r="BPO28" s="10"/>
      <c r="BPP28" s="10"/>
      <c r="BPQ28" s="10"/>
      <c r="BPR28" s="10"/>
      <c r="BPS28" s="10"/>
      <c r="BPT28" s="10"/>
      <c r="BPU28" s="10"/>
      <c r="BPV28" s="10"/>
      <c r="BPW28" s="10"/>
      <c r="BPX28" s="10"/>
      <c r="BPY28" s="10"/>
      <c r="BPZ28" s="10"/>
      <c r="BQA28" s="10"/>
      <c r="BQB28" s="10"/>
      <c r="BQC28" s="10"/>
      <c r="BQD28" s="10"/>
      <c r="BQE28" s="10"/>
      <c r="BQF28" s="10"/>
      <c r="BQG28" s="10"/>
      <c r="BQH28" s="10"/>
      <c r="BQI28" s="10"/>
      <c r="BQJ28" s="10"/>
      <c r="BQK28" s="10"/>
      <c r="BQL28" s="10"/>
      <c r="BQM28" s="10"/>
      <c r="BQN28" s="10"/>
      <c r="BQO28" s="10"/>
      <c r="BQP28" s="10"/>
      <c r="BQQ28" s="10"/>
      <c r="BQR28" s="10"/>
      <c r="BQS28" s="10"/>
      <c r="BQT28" s="10"/>
      <c r="BQU28" s="10"/>
      <c r="BQV28" s="10"/>
      <c r="BQW28" s="10"/>
      <c r="BQX28" s="10"/>
      <c r="BQY28" s="10"/>
      <c r="BQZ28" s="10"/>
      <c r="BRA28" s="10"/>
      <c r="BRB28" s="10"/>
      <c r="BRC28" s="10"/>
      <c r="BRD28" s="10"/>
      <c r="BRE28" s="10"/>
      <c r="BRF28" s="10"/>
      <c r="BRG28" s="10"/>
      <c r="BRH28" s="10"/>
      <c r="BRI28" s="10"/>
      <c r="BRJ28" s="10"/>
      <c r="BRK28" s="10"/>
      <c r="BRL28" s="10"/>
      <c r="BRM28" s="10"/>
      <c r="BRN28" s="10"/>
      <c r="BRO28" s="10"/>
      <c r="BRP28" s="10"/>
      <c r="BRQ28" s="10"/>
      <c r="BRR28" s="10"/>
      <c r="BRS28" s="10"/>
      <c r="BRT28" s="10"/>
      <c r="BRU28" s="10"/>
      <c r="BRV28" s="10"/>
      <c r="BRW28" s="10"/>
      <c r="BRX28" s="10"/>
      <c r="BRY28" s="10"/>
      <c r="BRZ28" s="10"/>
      <c r="BSA28" s="10"/>
      <c r="BSB28" s="10"/>
      <c r="BSC28" s="10"/>
      <c r="BSD28" s="10"/>
      <c r="BSE28" s="10"/>
      <c r="BSF28" s="10"/>
      <c r="BSG28" s="10"/>
      <c r="BSH28" s="10"/>
      <c r="BSI28" s="10"/>
      <c r="BSJ28" s="10"/>
      <c r="BSK28" s="10"/>
      <c r="BSL28" s="10"/>
      <c r="BSM28" s="10"/>
      <c r="BSN28" s="10"/>
      <c r="BSO28" s="10"/>
      <c r="BSP28" s="10"/>
      <c r="BSQ28" s="10"/>
      <c r="BSR28" s="10"/>
      <c r="BSS28" s="10"/>
      <c r="BST28" s="10"/>
      <c r="BSU28" s="10"/>
      <c r="BSV28" s="10"/>
      <c r="BSW28" s="10"/>
      <c r="BSX28" s="10"/>
      <c r="BSY28" s="10"/>
      <c r="BSZ28" s="10"/>
      <c r="BTA28" s="10"/>
      <c r="BTB28" s="10"/>
      <c r="BTC28" s="10"/>
      <c r="BTD28" s="10"/>
      <c r="BTE28" s="10"/>
      <c r="BTF28" s="10"/>
      <c r="BTG28" s="10"/>
      <c r="BTH28" s="10"/>
      <c r="BTI28" s="10"/>
      <c r="BTJ28" s="10"/>
      <c r="BTK28" s="10"/>
      <c r="BTL28" s="10"/>
      <c r="BTM28" s="10"/>
      <c r="BTN28" s="10"/>
      <c r="BTO28" s="10"/>
      <c r="BTP28" s="10"/>
      <c r="BTQ28" s="10"/>
      <c r="BTR28" s="10"/>
      <c r="BTS28" s="10"/>
      <c r="BTT28" s="10"/>
      <c r="BTU28" s="10"/>
      <c r="BTV28" s="10"/>
      <c r="BTW28" s="10"/>
      <c r="BTX28" s="10"/>
      <c r="BTY28" s="10"/>
      <c r="BTZ28" s="10"/>
      <c r="BUA28" s="10"/>
      <c r="BUB28" s="10"/>
      <c r="BUC28" s="10"/>
      <c r="BUD28" s="10"/>
      <c r="BUE28" s="10"/>
      <c r="BUF28" s="10"/>
      <c r="BUG28" s="10"/>
      <c r="BUH28" s="10"/>
      <c r="BUI28" s="10"/>
      <c r="BUJ28" s="10"/>
      <c r="BUK28" s="10"/>
      <c r="BUL28" s="10"/>
      <c r="BUM28" s="10"/>
      <c r="BUN28" s="10"/>
      <c r="BUO28" s="10"/>
      <c r="BUP28" s="10"/>
      <c r="BUQ28" s="10"/>
      <c r="BUR28" s="10"/>
      <c r="BUS28" s="10"/>
      <c r="BUT28" s="10"/>
      <c r="BUU28" s="10"/>
      <c r="BUV28" s="10"/>
      <c r="BUW28" s="10"/>
      <c r="BUX28" s="10"/>
      <c r="BUY28" s="10"/>
      <c r="BUZ28" s="10"/>
      <c r="BVA28" s="10"/>
      <c r="BVB28" s="10"/>
      <c r="BVC28" s="10"/>
      <c r="BVD28" s="10"/>
      <c r="BVE28" s="10"/>
      <c r="BVF28" s="10"/>
      <c r="BVG28" s="10"/>
      <c r="BVH28" s="10"/>
      <c r="BVI28" s="10"/>
      <c r="BVJ28" s="10"/>
      <c r="BVK28" s="10"/>
      <c r="BVL28" s="10"/>
      <c r="BVM28" s="10"/>
      <c r="BVN28" s="10"/>
      <c r="BVO28" s="10"/>
      <c r="BVP28" s="10"/>
      <c r="BVQ28" s="10"/>
      <c r="BVR28" s="10"/>
      <c r="BVS28" s="10"/>
      <c r="BVT28" s="10"/>
      <c r="BVU28" s="10"/>
      <c r="BVV28" s="10"/>
      <c r="BVW28" s="10"/>
      <c r="BVX28" s="10"/>
      <c r="BVY28" s="10"/>
      <c r="BVZ28" s="10"/>
      <c r="BWA28" s="10"/>
      <c r="BWB28" s="10"/>
      <c r="BWC28" s="10"/>
      <c r="BWD28" s="10"/>
      <c r="BWE28" s="10"/>
      <c r="BWF28" s="10"/>
      <c r="BWG28" s="10"/>
      <c r="BWH28" s="10"/>
      <c r="BWI28" s="10"/>
      <c r="BWJ28" s="10"/>
      <c r="BWK28" s="10"/>
      <c r="BWL28" s="10"/>
      <c r="BWM28" s="10"/>
      <c r="BWN28" s="10"/>
      <c r="BWO28" s="10"/>
      <c r="BWP28" s="10"/>
      <c r="BWQ28" s="10"/>
      <c r="BWR28" s="10"/>
      <c r="BWS28" s="10"/>
      <c r="BWT28" s="10"/>
      <c r="BWU28" s="10"/>
      <c r="BWV28" s="10"/>
      <c r="BWW28" s="10"/>
      <c r="BWX28" s="10"/>
      <c r="BWY28" s="10"/>
      <c r="BWZ28" s="10"/>
      <c r="BXA28" s="10"/>
      <c r="BXB28" s="10"/>
      <c r="BXC28" s="10"/>
      <c r="BXD28" s="10"/>
      <c r="BXE28" s="10"/>
      <c r="BXF28" s="10"/>
      <c r="BXG28" s="10"/>
      <c r="BXH28" s="10"/>
      <c r="BXI28" s="10"/>
      <c r="BXJ28" s="10"/>
      <c r="BXK28" s="10"/>
      <c r="BXL28" s="10"/>
      <c r="BXM28" s="10"/>
      <c r="BXN28" s="10"/>
      <c r="BXO28" s="10"/>
      <c r="BXP28" s="10"/>
      <c r="BXQ28" s="10"/>
      <c r="BXR28" s="10"/>
      <c r="BXS28" s="10"/>
      <c r="BXT28" s="10"/>
      <c r="BXU28" s="10"/>
      <c r="BXV28" s="10"/>
      <c r="BXW28" s="10"/>
      <c r="BXX28" s="10"/>
      <c r="BXY28" s="10"/>
      <c r="BXZ28" s="10"/>
      <c r="BYA28" s="10"/>
      <c r="BYB28" s="10"/>
      <c r="BYC28" s="10"/>
      <c r="BYD28" s="10"/>
      <c r="BYE28" s="10"/>
      <c r="BYF28" s="10"/>
      <c r="BYG28" s="10"/>
      <c r="BYH28" s="10"/>
      <c r="BYI28" s="10"/>
      <c r="BYJ28" s="10"/>
      <c r="BYK28" s="10"/>
      <c r="BYL28" s="10"/>
      <c r="BYM28" s="10"/>
      <c r="BYN28" s="10"/>
      <c r="BYO28" s="10"/>
      <c r="BYP28" s="10"/>
      <c r="BYQ28" s="10"/>
      <c r="BYR28" s="10"/>
      <c r="BYS28" s="10"/>
      <c r="BYT28" s="10"/>
      <c r="BYU28" s="10"/>
      <c r="BYV28" s="10"/>
      <c r="BYW28" s="10"/>
      <c r="BYX28" s="10"/>
      <c r="BYY28" s="10"/>
      <c r="BYZ28" s="10"/>
      <c r="BZA28" s="10"/>
      <c r="BZB28" s="10"/>
      <c r="BZC28" s="10"/>
      <c r="BZD28" s="10"/>
      <c r="BZE28" s="10"/>
      <c r="BZF28" s="10"/>
      <c r="BZG28" s="10"/>
      <c r="BZH28" s="10"/>
      <c r="BZI28" s="10"/>
      <c r="BZJ28" s="10"/>
      <c r="BZK28" s="10"/>
      <c r="BZL28" s="10"/>
      <c r="BZM28" s="10"/>
      <c r="BZN28" s="10"/>
      <c r="BZO28" s="10"/>
      <c r="BZP28" s="10"/>
      <c r="BZQ28" s="10"/>
      <c r="BZR28" s="10"/>
      <c r="BZS28" s="10"/>
      <c r="BZT28" s="10"/>
      <c r="BZU28" s="10"/>
      <c r="BZV28" s="10"/>
      <c r="BZW28" s="10"/>
      <c r="BZX28" s="10"/>
      <c r="BZY28" s="10"/>
      <c r="BZZ28" s="10"/>
      <c r="CAA28" s="10"/>
      <c r="CAB28" s="10"/>
      <c r="CAC28" s="10"/>
      <c r="CAD28" s="10"/>
      <c r="CAE28" s="10"/>
      <c r="CAF28" s="10"/>
      <c r="CAG28" s="10"/>
      <c r="CAH28" s="10"/>
      <c r="CAI28" s="10"/>
      <c r="CAJ28" s="10"/>
      <c r="CAK28" s="10"/>
      <c r="CAL28" s="10"/>
      <c r="CAM28" s="10"/>
      <c r="CAN28" s="10"/>
      <c r="CAO28" s="10"/>
      <c r="CAP28" s="10"/>
      <c r="CAQ28" s="10"/>
      <c r="CAR28" s="10"/>
      <c r="CAS28" s="10"/>
      <c r="CAT28" s="10"/>
      <c r="CAU28" s="10"/>
      <c r="CAV28" s="10"/>
      <c r="CAW28" s="10"/>
      <c r="CAX28" s="10"/>
      <c r="CAY28" s="10"/>
      <c r="CAZ28" s="10"/>
      <c r="CBA28" s="10"/>
      <c r="CBB28" s="10"/>
      <c r="CBC28" s="10"/>
      <c r="CBD28" s="10"/>
      <c r="CBE28" s="10"/>
      <c r="CBF28" s="10"/>
      <c r="CBG28" s="10"/>
      <c r="CBH28" s="10"/>
      <c r="CBI28" s="10"/>
      <c r="CBJ28" s="10"/>
      <c r="CBK28" s="10"/>
      <c r="CBL28" s="10"/>
      <c r="CBM28" s="10"/>
      <c r="CBN28" s="10"/>
      <c r="CBO28" s="10"/>
      <c r="CBP28" s="10"/>
      <c r="CBQ28" s="10"/>
      <c r="CBR28" s="10"/>
      <c r="CBS28" s="10"/>
      <c r="CBT28" s="10"/>
      <c r="CBU28" s="10"/>
      <c r="CBV28" s="10"/>
      <c r="CBW28" s="10"/>
      <c r="CBX28" s="10"/>
      <c r="CBY28" s="10"/>
      <c r="CBZ28" s="10"/>
      <c r="CCA28" s="10"/>
      <c r="CCB28" s="10"/>
      <c r="CCC28" s="10"/>
      <c r="CCD28" s="10"/>
      <c r="CCE28" s="10"/>
      <c r="CCF28" s="10"/>
      <c r="CCG28" s="10"/>
      <c r="CCH28" s="10"/>
      <c r="CCI28" s="10"/>
      <c r="CCJ28" s="10"/>
      <c r="CCK28" s="10"/>
      <c r="CCL28" s="10"/>
      <c r="CCM28" s="10"/>
      <c r="CCN28" s="10"/>
      <c r="CCO28" s="10"/>
      <c r="CCP28" s="10"/>
      <c r="CCQ28" s="10"/>
      <c r="CCR28" s="10"/>
      <c r="CCS28" s="10"/>
      <c r="CCT28" s="10"/>
      <c r="CCU28" s="10"/>
      <c r="CCV28" s="10"/>
      <c r="CCW28" s="10"/>
      <c r="CCX28" s="10"/>
      <c r="CCY28" s="10"/>
      <c r="CCZ28" s="10"/>
      <c r="CDA28" s="10"/>
      <c r="CDB28" s="10"/>
      <c r="CDC28" s="10"/>
      <c r="CDD28" s="10"/>
      <c r="CDE28" s="10"/>
      <c r="CDF28" s="10"/>
      <c r="CDG28" s="10"/>
      <c r="CDH28" s="10"/>
      <c r="CDI28" s="10"/>
      <c r="CDJ28" s="10"/>
      <c r="CDK28" s="10"/>
      <c r="CDL28" s="10"/>
      <c r="CDM28" s="10"/>
      <c r="CDN28" s="10"/>
      <c r="CDO28" s="10"/>
      <c r="CDP28" s="10"/>
      <c r="CDQ28" s="10"/>
      <c r="CDR28" s="10"/>
      <c r="CDS28" s="10"/>
      <c r="CDT28" s="10"/>
      <c r="CDU28" s="10"/>
      <c r="CDV28" s="10"/>
      <c r="CDW28" s="10"/>
      <c r="CDX28" s="10"/>
      <c r="CDY28" s="10"/>
      <c r="CDZ28" s="10"/>
      <c r="CEA28" s="10"/>
      <c r="CEB28" s="10"/>
      <c r="CEC28" s="10"/>
      <c r="CED28" s="10"/>
      <c r="CEE28" s="10"/>
      <c r="CEF28" s="10"/>
      <c r="CEG28" s="10"/>
      <c r="CEH28" s="10"/>
      <c r="CEI28" s="10"/>
      <c r="CEJ28" s="10"/>
      <c r="CEK28" s="10"/>
      <c r="CEL28" s="10"/>
      <c r="CEM28" s="10"/>
      <c r="CEN28" s="10"/>
      <c r="CEO28" s="10"/>
      <c r="CEP28" s="10"/>
      <c r="CEQ28" s="10"/>
      <c r="CER28" s="10"/>
      <c r="CES28" s="10"/>
      <c r="CET28" s="10"/>
      <c r="CEU28" s="10"/>
      <c r="CEV28" s="10"/>
      <c r="CEW28" s="10"/>
      <c r="CEX28" s="10"/>
      <c r="CEY28" s="10"/>
      <c r="CEZ28" s="10"/>
      <c r="CFA28" s="10"/>
      <c r="CFB28" s="10"/>
      <c r="CFC28" s="10"/>
      <c r="CFD28" s="10"/>
      <c r="CFE28" s="10"/>
      <c r="CFF28" s="10"/>
      <c r="CFG28" s="10"/>
      <c r="CFH28" s="10"/>
      <c r="CFI28" s="10"/>
      <c r="CFJ28" s="10"/>
      <c r="CFK28" s="10"/>
      <c r="CFL28" s="10"/>
      <c r="CFM28" s="10"/>
      <c r="CFN28" s="10"/>
      <c r="CFO28" s="10"/>
      <c r="CFP28" s="10"/>
      <c r="CFQ28" s="10"/>
      <c r="CFR28" s="10"/>
      <c r="CFS28" s="10"/>
      <c r="CFT28" s="10"/>
      <c r="CFU28" s="10"/>
      <c r="CFV28" s="10"/>
      <c r="CFW28" s="10"/>
      <c r="CFX28" s="10"/>
      <c r="CFY28" s="10"/>
      <c r="CFZ28" s="10"/>
      <c r="CGA28" s="10"/>
      <c r="CGB28" s="10"/>
      <c r="CGC28" s="10"/>
      <c r="CGD28" s="10"/>
      <c r="CGE28" s="10"/>
      <c r="CGF28" s="10"/>
      <c r="CGG28" s="10"/>
      <c r="CGH28" s="10"/>
      <c r="CGI28" s="10"/>
      <c r="CGJ28" s="10"/>
      <c r="CGK28" s="10"/>
      <c r="CGL28" s="10"/>
      <c r="CGM28" s="10"/>
      <c r="CGN28" s="10"/>
      <c r="CGO28" s="10"/>
      <c r="CGP28" s="10"/>
      <c r="CGQ28" s="10"/>
      <c r="CGR28" s="10"/>
      <c r="CGS28" s="10"/>
      <c r="CGT28" s="10"/>
      <c r="CGU28" s="10"/>
      <c r="CGV28" s="10"/>
      <c r="CGW28" s="10"/>
      <c r="CGX28" s="10"/>
      <c r="CGY28" s="10"/>
      <c r="CGZ28" s="10"/>
      <c r="CHA28" s="10"/>
      <c r="CHB28" s="10"/>
      <c r="CHC28" s="10"/>
      <c r="CHD28" s="10"/>
      <c r="CHE28" s="10"/>
      <c r="CHF28" s="10"/>
      <c r="CHG28" s="10"/>
      <c r="CHH28" s="10"/>
      <c r="CHI28" s="10"/>
      <c r="CHJ28" s="10"/>
      <c r="CHK28" s="10"/>
      <c r="CHL28" s="10"/>
      <c r="CHM28" s="10"/>
      <c r="CHN28" s="10"/>
      <c r="CHO28" s="10"/>
      <c r="CHP28" s="10"/>
      <c r="CHQ28" s="10"/>
      <c r="CHR28" s="10"/>
      <c r="CHS28" s="10"/>
      <c r="CHT28" s="10"/>
      <c r="CHU28" s="10"/>
      <c r="CHV28" s="10"/>
      <c r="CHW28" s="10"/>
      <c r="CHX28" s="10"/>
      <c r="CHY28" s="10"/>
      <c r="CHZ28" s="10"/>
      <c r="CIA28" s="10"/>
      <c r="CIB28" s="10"/>
      <c r="CIC28" s="10"/>
      <c r="CID28" s="10"/>
      <c r="CIE28" s="10"/>
      <c r="CIF28" s="10"/>
      <c r="CIG28" s="10"/>
      <c r="CIH28" s="10"/>
      <c r="CII28" s="10"/>
      <c r="CIJ28" s="10"/>
      <c r="CIK28" s="10"/>
      <c r="CIL28" s="10"/>
      <c r="CIM28" s="10"/>
      <c r="CIN28" s="10"/>
      <c r="CIO28" s="10"/>
      <c r="CIP28" s="10"/>
      <c r="CIQ28" s="10"/>
      <c r="CIR28" s="10"/>
      <c r="CIS28" s="10"/>
      <c r="CIT28" s="10"/>
      <c r="CIU28" s="10"/>
      <c r="CIV28" s="10"/>
      <c r="CIW28" s="10"/>
      <c r="CIX28" s="10"/>
      <c r="CIY28" s="10"/>
      <c r="CIZ28" s="10"/>
      <c r="CJA28" s="10"/>
      <c r="CJB28" s="10"/>
      <c r="CJC28" s="10"/>
      <c r="CJD28" s="10"/>
      <c r="CJE28" s="10"/>
      <c r="CJF28" s="10"/>
      <c r="CJG28" s="10"/>
      <c r="CJH28" s="10"/>
      <c r="CJI28" s="10"/>
      <c r="CJJ28" s="10"/>
      <c r="CJK28" s="10"/>
      <c r="CJL28" s="10"/>
      <c r="CJM28" s="10"/>
      <c r="CJN28" s="10"/>
      <c r="CJO28" s="10"/>
      <c r="CJP28" s="10"/>
      <c r="CJQ28" s="10"/>
      <c r="CJR28" s="10"/>
      <c r="CJS28" s="10"/>
      <c r="CJT28" s="10"/>
      <c r="CJU28" s="10"/>
      <c r="CJV28" s="10"/>
      <c r="CJW28" s="10"/>
      <c r="CJX28" s="10"/>
      <c r="CJY28" s="10"/>
      <c r="CJZ28" s="10"/>
      <c r="CKA28" s="10"/>
      <c r="CKB28" s="10"/>
      <c r="CKC28" s="10"/>
      <c r="CKD28" s="10"/>
      <c r="CKE28" s="10"/>
      <c r="CKF28" s="10"/>
      <c r="CKG28" s="10"/>
      <c r="CKH28" s="10"/>
      <c r="CKI28" s="10"/>
      <c r="CKJ28" s="10"/>
      <c r="CKK28" s="10"/>
      <c r="CKL28" s="10"/>
      <c r="CKM28" s="10"/>
      <c r="CKN28" s="10"/>
      <c r="CKO28" s="10"/>
      <c r="CKP28" s="10"/>
      <c r="CKQ28" s="10"/>
      <c r="CKR28" s="10"/>
      <c r="CKS28" s="10"/>
      <c r="CKT28" s="10"/>
      <c r="CKU28" s="10"/>
      <c r="CKV28" s="10"/>
      <c r="CKW28" s="10"/>
      <c r="CKX28" s="10"/>
      <c r="CKY28" s="10"/>
      <c r="CKZ28" s="10"/>
      <c r="CLA28" s="10"/>
      <c r="CLB28" s="10"/>
      <c r="CLC28" s="10"/>
      <c r="CLD28" s="10"/>
      <c r="CLE28" s="10"/>
      <c r="CLF28" s="10"/>
      <c r="CLG28" s="10"/>
      <c r="CLH28" s="10"/>
      <c r="CLI28" s="10"/>
      <c r="CLJ28" s="10"/>
      <c r="CLK28" s="10"/>
      <c r="CLL28" s="10"/>
      <c r="CLM28" s="10"/>
      <c r="CLN28" s="10"/>
      <c r="CLO28" s="10"/>
      <c r="CLP28" s="10"/>
      <c r="CLQ28" s="10"/>
      <c r="CLR28" s="10"/>
      <c r="CLS28" s="10"/>
      <c r="CLT28" s="10"/>
      <c r="CLU28" s="10"/>
      <c r="CLV28" s="10"/>
      <c r="CLW28" s="10"/>
      <c r="CLX28" s="10"/>
      <c r="CLY28" s="10"/>
      <c r="CLZ28" s="10"/>
      <c r="CMA28" s="10"/>
      <c r="CMB28" s="10"/>
      <c r="CMC28" s="10"/>
      <c r="CMD28" s="10"/>
      <c r="CME28" s="10"/>
      <c r="CMF28" s="10"/>
      <c r="CMG28" s="10"/>
      <c r="CMH28" s="10"/>
      <c r="CMI28" s="10"/>
      <c r="CMJ28" s="10"/>
      <c r="CMK28" s="10"/>
      <c r="CML28" s="10"/>
      <c r="CMM28" s="10"/>
      <c r="CMN28" s="10"/>
      <c r="CMO28" s="10"/>
      <c r="CMP28" s="10"/>
      <c r="CMQ28" s="10"/>
      <c r="CMR28" s="10"/>
      <c r="CMS28" s="10"/>
      <c r="CMT28" s="10"/>
      <c r="CMU28" s="10"/>
      <c r="CMV28" s="10"/>
      <c r="CMW28" s="10"/>
      <c r="CMX28" s="10"/>
      <c r="CMY28" s="10"/>
      <c r="CMZ28" s="10"/>
      <c r="CNA28" s="10"/>
      <c r="CNB28" s="10"/>
      <c r="CNC28" s="10"/>
      <c r="CND28" s="10"/>
      <c r="CNE28" s="10"/>
      <c r="CNF28" s="10"/>
      <c r="CNG28" s="10"/>
      <c r="CNH28" s="10"/>
      <c r="CNI28" s="10"/>
      <c r="CNJ28" s="10"/>
      <c r="CNK28" s="10"/>
      <c r="CNL28" s="10"/>
      <c r="CNM28" s="10"/>
      <c r="CNN28" s="10"/>
      <c r="CNO28" s="10"/>
      <c r="CNP28" s="10"/>
      <c r="CNQ28" s="10"/>
      <c r="CNR28" s="10"/>
      <c r="CNS28" s="10"/>
      <c r="CNT28" s="10"/>
      <c r="CNU28" s="10"/>
      <c r="CNV28" s="10"/>
      <c r="CNW28" s="10"/>
      <c r="CNX28" s="10"/>
      <c r="CNY28" s="10"/>
      <c r="CNZ28" s="10"/>
      <c r="COA28" s="10"/>
      <c r="COB28" s="10"/>
      <c r="COC28" s="10"/>
      <c r="COD28" s="10"/>
      <c r="COE28" s="10"/>
      <c r="COF28" s="10"/>
      <c r="COG28" s="10"/>
      <c r="COH28" s="10"/>
      <c r="COI28" s="10"/>
      <c r="COJ28" s="10"/>
      <c r="COK28" s="10"/>
      <c r="COL28" s="10"/>
      <c r="COM28" s="10"/>
      <c r="CON28" s="10"/>
      <c r="COO28" s="10"/>
      <c r="COP28" s="10"/>
      <c r="COQ28" s="10"/>
      <c r="COR28" s="10"/>
      <c r="COS28" s="10"/>
      <c r="COT28" s="10"/>
      <c r="COU28" s="10"/>
      <c r="COV28" s="10"/>
      <c r="COW28" s="10"/>
      <c r="COX28" s="10"/>
      <c r="COY28" s="10"/>
      <c r="COZ28" s="10"/>
      <c r="CPA28" s="10"/>
      <c r="CPB28" s="10"/>
      <c r="CPC28" s="10"/>
      <c r="CPD28" s="10"/>
      <c r="CPE28" s="10"/>
      <c r="CPF28" s="10"/>
      <c r="CPG28" s="10"/>
      <c r="CPH28" s="10"/>
      <c r="CPI28" s="10"/>
      <c r="CPJ28" s="10"/>
      <c r="CPK28" s="10"/>
      <c r="CPL28" s="10"/>
      <c r="CPM28" s="10"/>
      <c r="CPN28" s="10"/>
      <c r="CPO28" s="10"/>
      <c r="CPP28" s="10"/>
      <c r="CPQ28" s="10"/>
      <c r="CPR28" s="10"/>
      <c r="CPS28" s="10"/>
      <c r="CPT28" s="10"/>
      <c r="CPU28" s="10"/>
      <c r="CPV28" s="10"/>
      <c r="CPW28" s="10"/>
      <c r="CPX28" s="10"/>
      <c r="CPY28" s="10"/>
      <c r="CPZ28" s="10"/>
      <c r="CQA28" s="10"/>
      <c r="CQB28" s="10"/>
      <c r="CQC28" s="10"/>
      <c r="CQD28" s="10"/>
      <c r="CQE28" s="10"/>
      <c r="CQF28" s="10"/>
      <c r="CQG28" s="10"/>
      <c r="CQH28" s="10"/>
      <c r="CQI28" s="10"/>
      <c r="CQJ28" s="10"/>
      <c r="CQK28" s="10"/>
      <c r="CQL28" s="10"/>
      <c r="CQM28" s="10"/>
      <c r="CQN28" s="10"/>
      <c r="CQO28" s="10"/>
      <c r="CQP28" s="10"/>
      <c r="CQQ28" s="10"/>
      <c r="CQR28" s="10"/>
      <c r="CQS28" s="10"/>
      <c r="CQT28" s="10"/>
      <c r="CQU28" s="10"/>
      <c r="CQV28" s="10"/>
      <c r="CQW28" s="10"/>
      <c r="CQX28" s="10"/>
      <c r="CQY28" s="10"/>
      <c r="CQZ28" s="10"/>
      <c r="CRA28" s="10"/>
      <c r="CRB28" s="10"/>
      <c r="CRC28" s="10"/>
      <c r="CRD28" s="10"/>
      <c r="CRE28" s="10"/>
      <c r="CRF28" s="10"/>
      <c r="CRG28" s="10"/>
      <c r="CRH28" s="10"/>
      <c r="CRI28" s="10"/>
      <c r="CRJ28" s="10"/>
      <c r="CRK28" s="10"/>
      <c r="CRL28" s="10"/>
      <c r="CRM28" s="10"/>
      <c r="CRN28" s="10"/>
      <c r="CRO28" s="10"/>
      <c r="CRP28" s="10"/>
      <c r="CRQ28" s="10"/>
      <c r="CRR28" s="10"/>
      <c r="CRS28" s="10"/>
      <c r="CRT28" s="10"/>
      <c r="CRU28" s="10"/>
      <c r="CRV28" s="10"/>
      <c r="CRW28" s="10"/>
      <c r="CRX28" s="10"/>
      <c r="CRY28" s="10"/>
      <c r="CRZ28" s="10"/>
      <c r="CSA28" s="10"/>
      <c r="CSB28" s="10"/>
      <c r="CSC28" s="10"/>
      <c r="CSD28" s="10"/>
      <c r="CSE28" s="10"/>
      <c r="CSF28" s="10"/>
      <c r="CSG28" s="10"/>
      <c r="CSH28" s="10"/>
      <c r="CSI28" s="10"/>
      <c r="CSJ28" s="10"/>
      <c r="CSK28" s="10"/>
      <c r="CSL28" s="10"/>
      <c r="CSM28" s="10"/>
      <c r="CSN28" s="10"/>
      <c r="CSO28" s="10"/>
      <c r="CSP28" s="10"/>
      <c r="CSQ28" s="10"/>
      <c r="CSR28" s="10"/>
      <c r="CSS28" s="10"/>
      <c r="CST28" s="10"/>
      <c r="CSU28" s="10"/>
      <c r="CSV28" s="10"/>
      <c r="CSW28" s="10"/>
      <c r="CSX28" s="10"/>
      <c r="CSY28" s="10"/>
      <c r="CSZ28" s="10"/>
      <c r="CTA28" s="10"/>
      <c r="CTB28" s="10"/>
      <c r="CTC28" s="10"/>
      <c r="CTD28" s="10"/>
      <c r="CTE28" s="10"/>
      <c r="CTF28" s="10"/>
      <c r="CTG28" s="10"/>
      <c r="CTH28" s="10"/>
      <c r="CTI28" s="10"/>
      <c r="CTJ28" s="10"/>
      <c r="CTK28" s="10"/>
      <c r="CTL28" s="10"/>
      <c r="CTM28" s="10"/>
      <c r="CTN28" s="10"/>
      <c r="CTO28" s="10"/>
      <c r="CTP28" s="10"/>
      <c r="CTQ28" s="10"/>
      <c r="CTR28" s="10"/>
      <c r="CTS28" s="10"/>
      <c r="CTT28" s="10"/>
      <c r="CTU28" s="10"/>
      <c r="CTV28" s="10"/>
      <c r="CTW28" s="10"/>
      <c r="CTX28" s="10"/>
      <c r="CTY28" s="10"/>
      <c r="CTZ28" s="10"/>
      <c r="CUA28" s="10"/>
      <c r="CUB28" s="10"/>
      <c r="CUC28" s="10"/>
      <c r="CUD28" s="10"/>
      <c r="CUE28" s="10"/>
      <c r="CUF28" s="10"/>
      <c r="CUG28" s="10"/>
      <c r="CUH28" s="10"/>
      <c r="CUI28" s="10"/>
      <c r="CUJ28" s="10"/>
      <c r="CUK28" s="10"/>
      <c r="CUL28" s="10"/>
      <c r="CUM28" s="10"/>
      <c r="CUN28" s="10"/>
      <c r="CUO28" s="10"/>
      <c r="CUP28" s="10"/>
      <c r="CUQ28" s="10"/>
      <c r="CUR28" s="10"/>
      <c r="CUS28" s="10"/>
      <c r="CUT28" s="10"/>
      <c r="CUU28" s="10"/>
      <c r="CUV28" s="10"/>
      <c r="CUW28" s="10"/>
      <c r="CUX28" s="10"/>
      <c r="CUY28" s="10"/>
      <c r="CUZ28" s="10"/>
      <c r="CVA28" s="10"/>
      <c r="CVB28" s="10"/>
      <c r="CVC28" s="10"/>
      <c r="CVD28" s="10"/>
      <c r="CVE28" s="10"/>
      <c r="CVF28" s="10"/>
      <c r="CVG28" s="10"/>
      <c r="CVH28" s="10"/>
      <c r="CVI28" s="10"/>
      <c r="CVJ28" s="10"/>
      <c r="CVK28" s="10"/>
      <c r="CVL28" s="10"/>
      <c r="CVM28" s="10"/>
      <c r="CVN28" s="10"/>
      <c r="CVO28" s="10"/>
      <c r="CVP28" s="10"/>
      <c r="CVQ28" s="10"/>
      <c r="CVR28" s="10"/>
      <c r="CVS28" s="10"/>
      <c r="CVT28" s="10"/>
      <c r="CVU28" s="10"/>
      <c r="CVV28" s="10"/>
      <c r="CVW28" s="10"/>
      <c r="CVX28" s="10"/>
      <c r="CVY28" s="10"/>
      <c r="CVZ28" s="10"/>
      <c r="CWA28" s="10"/>
      <c r="CWB28" s="10"/>
      <c r="CWC28" s="10"/>
      <c r="CWD28" s="10"/>
      <c r="CWE28" s="10"/>
      <c r="CWF28" s="10"/>
      <c r="CWG28" s="10"/>
      <c r="CWH28" s="10"/>
      <c r="CWI28" s="10"/>
      <c r="CWJ28" s="10"/>
      <c r="CWK28" s="10"/>
      <c r="CWL28" s="10"/>
      <c r="CWM28" s="10"/>
      <c r="CWN28" s="10"/>
      <c r="CWO28" s="10"/>
      <c r="CWP28" s="10"/>
      <c r="CWQ28" s="10"/>
      <c r="CWR28" s="10"/>
      <c r="CWS28" s="10"/>
      <c r="CWT28" s="10"/>
      <c r="CWU28" s="10"/>
      <c r="CWV28" s="10"/>
      <c r="CWW28" s="10"/>
      <c r="CWX28" s="10"/>
      <c r="CWY28" s="10"/>
      <c r="CWZ28" s="10"/>
      <c r="CXA28" s="10"/>
      <c r="CXB28" s="10"/>
      <c r="CXC28" s="10"/>
      <c r="CXD28" s="10"/>
      <c r="CXE28" s="10"/>
      <c r="CXF28" s="10"/>
      <c r="CXG28" s="10"/>
      <c r="CXH28" s="10"/>
      <c r="CXI28" s="10"/>
      <c r="CXJ28" s="10"/>
      <c r="CXK28" s="10"/>
      <c r="CXL28" s="10"/>
      <c r="CXM28" s="10"/>
      <c r="CXN28" s="10"/>
      <c r="CXO28" s="10"/>
      <c r="CXP28" s="10"/>
      <c r="CXQ28" s="10"/>
      <c r="CXR28" s="10"/>
      <c r="CXS28" s="10"/>
      <c r="CXT28" s="10"/>
      <c r="CXU28" s="10"/>
      <c r="CXV28" s="10"/>
      <c r="CXW28" s="10"/>
      <c r="CXX28" s="10"/>
      <c r="CXY28" s="10"/>
      <c r="CXZ28" s="10"/>
      <c r="CYA28" s="10"/>
      <c r="CYB28" s="10"/>
      <c r="CYC28" s="10"/>
      <c r="CYD28" s="10"/>
      <c r="CYE28" s="10"/>
      <c r="CYF28" s="10"/>
      <c r="CYG28" s="10"/>
      <c r="CYH28" s="10"/>
      <c r="CYI28" s="10"/>
      <c r="CYJ28" s="10"/>
      <c r="CYK28" s="10"/>
      <c r="CYL28" s="10"/>
      <c r="CYM28" s="10"/>
      <c r="CYN28" s="10"/>
      <c r="CYO28" s="10"/>
      <c r="CYP28" s="10"/>
      <c r="CYQ28" s="10"/>
      <c r="CYR28" s="10"/>
      <c r="CYS28" s="10"/>
      <c r="CYT28" s="10"/>
      <c r="CYU28" s="10"/>
      <c r="CYV28" s="10"/>
      <c r="CYW28" s="10"/>
      <c r="CYX28" s="10"/>
      <c r="CYY28" s="10"/>
      <c r="CYZ28" s="10"/>
      <c r="CZA28" s="10"/>
      <c r="CZB28" s="10"/>
      <c r="CZC28" s="10"/>
      <c r="CZD28" s="10"/>
      <c r="CZE28" s="10"/>
      <c r="CZF28" s="10"/>
      <c r="CZG28" s="10"/>
      <c r="CZH28" s="10"/>
      <c r="CZI28" s="10"/>
      <c r="CZJ28" s="10"/>
      <c r="CZK28" s="10"/>
      <c r="CZL28" s="10"/>
      <c r="CZM28" s="10"/>
      <c r="CZN28" s="10"/>
      <c r="CZO28" s="10"/>
      <c r="CZP28" s="10"/>
      <c r="CZQ28" s="10"/>
      <c r="CZR28" s="10"/>
      <c r="CZS28" s="10"/>
      <c r="CZT28" s="10"/>
      <c r="CZU28" s="10"/>
      <c r="CZV28" s="10"/>
      <c r="CZW28" s="10"/>
      <c r="CZX28" s="10"/>
      <c r="CZY28" s="10"/>
      <c r="CZZ28" s="10"/>
      <c r="DAA28" s="10"/>
      <c r="DAB28" s="10"/>
      <c r="DAC28" s="10"/>
      <c r="DAD28" s="10"/>
      <c r="DAE28" s="10"/>
      <c r="DAF28" s="10"/>
      <c r="DAG28" s="10"/>
      <c r="DAH28" s="10"/>
      <c r="DAI28" s="10"/>
      <c r="DAJ28" s="10"/>
      <c r="DAK28" s="10"/>
      <c r="DAL28" s="10"/>
      <c r="DAM28" s="10"/>
      <c r="DAN28" s="10"/>
      <c r="DAO28" s="10"/>
      <c r="DAP28" s="10"/>
      <c r="DAQ28" s="10"/>
      <c r="DAR28" s="10"/>
      <c r="DAS28" s="10"/>
      <c r="DAT28" s="10"/>
      <c r="DAU28" s="10"/>
      <c r="DAV28" s="10"/>
      <c r="DAW28" s="10"/>
      <c r="DAX28" s="10"/>
      <c r="DAY28" s="10"/>
      <c r="DAZ28" s="10"/>
      <c r="DBA28" s="10"/>
      <c r="DBB28" s="10"/>
      <c r="DBC28" s="10"/>
      <c r="DBD28" s="10"/>
      <c r="DBE28" s="10"/>
      <c r="DBF28" s="10"/>
      <c r="DBG28" s="10"/>
      <c r="DBH28" s="10"/>
      <c r="DBI28" s="10"/>
      <c r="DBJ28" s="10"/>
      <c r="DBK28" s="10"/>
      <c r="DBL28" s="10"/>
      <c r="DBM28" s="10"/>
      <c r="DBN28" s="10"/>
      <c r="DBO28" s="10"/>
      <c r="DBP28" s="10"/>
      <c r="DBQ28" s="10"/>
      <c r="DBR28" s="10"/>
      <c r="DBS28" s="10"/>
      <c r="DBT28" s="10"/>
      <c r="DBU28" s="10"/>
      <c r="DBV28" s="10"/>
      <c r="DBW28" s="10"/>
      <c r="DBX28" s="10"/>
      <c r="DBY28" s="10"/>
      <c r="DBZ28" s="10"/>
      <c r="DCA28" s="10"/>
      <c r="DCB28" s="10"/>
      <c r="DCC28" s="10"/>
      <c r="DCD28" s="10"/>
      <c r="DCE28" s="10"/>
      <c r="DCF28" s="10"/>
      <c r="DCG28" s="10"/>
      <c r="DCH28" s="10"/>
      <c r="DCI28" s="10"/>
      <c r="DCJ28" s="10"/>
      <c r="DCK28" s="10"/>
      <c r="DCL28" s="10"/>
      <c r="DCM28" s="10"/>
      <c r="DCN28" s="10"/>
      <c r="DCO28" s="10"/>
      <c r="DCP28" s="10"/>
      <c r="DCQ28" s="10"/>
      <c r="DCR28" s="10"/>
      <c r="DCS28" s="10"/>
      <c r="DCT28" s="10"/>
      <c r="DCU28" s="10"/>
      <c r="DCV28" s="10"/>
      <c r="DCW28" s="10"/>
      <c r="DCX28" s="10"/>
      <c r="DCY28" s="10"/>
      <c r="DCZ28" s="10"/>
      <c r="DDA28" s="10"/>
      <c r="DDB28" s="10"/>
      <c r="DDC28" s="10"/>
      <c r="DDD28" s="10"/>
      <c r="DDE28" s="10"/>
      <c r="DDF28" s="10"/>
      <c r="DDG28" s="10"/>
      <c r="DDH28" s="10"/>
      <c r="DDI28" s="10"/>
      <c r="DDJ28" s="10"/>
      <c r="DDK28" s="10"/>
      <c r="DDL28" s="10"/>
      <c r="DDM28" s="10"/>
      <c r="DDN28" s="10"/>
      <c r="DDO28" s="10"/>
      <c r="DDP28" s="10"/>
      <c r="DDQ28" s="10"/>
      <c r="DDR28" s="10"/>
      <c r="DDS28" s="10"/>
      <c r="DDT28" s="10"/>
      <c r="DDU28" s="10"/>
      <c r="DDV28" s="10"/>
      <c r="DDW28" s="10"/>
      <c r="DDX28" s="10"/>
      <c r="DDY28" s="10"/>
      <c r="DDZ28" s="10"/>
      <c r="DEA28" s="10"/>
      <c r="DEB28" s="10"/>
      <c r="DEC28" s="10"/>
      <c r="DED28" s="10"/>
      <c r="DEE28" s="10"/>
      <c r="DEF28" s="10"/>
      <c r="DEG28" s="10"/>
      <c r="DEH28" s="10"/>
      <c r="DEI28" s="10"/>
      <c r="DEJ28" s="10"/>
      <c r="DEK28" s="10"/>
      <c r="DEL28" s="10"/>
      <c r="DEM28" s="10"/>
      <c r="DEN28" s="10"/>
      <c r="DEO28" s="10"/>
      <c r="DEP28" s="10"/>
      <c r="DEQ28" s="10"/>
      <c r="DER28" s="10"/>
      <c r="DES28" s="10"/>
      <c r="DET28" s="10"/>
      <c r="DEU28" s="10"/>
      <c r="DEV28" s="10"/>
      <c r="DEW28" s="10"/>
      <c r="DEX28" s="10"/>
      <c r="DEY28" s="10"/>
      <c r="DEZ28" s="10"/>
      <c r="DFA28" s="10"/>
      <c r="DFB28" s="10"/>
      <c r="DFC28" s="10"/>
      <c r="DFD28" s="10"/>
      <c r="DFE28" s="10"/>
      <c r="DFF28" s="10"/>
      <c r="DFG28" s="10"/>
      <c r="DFH28" s="10"/>
      <c r="DFI28" s="10"/>
      <c r="DFJ28" s="10"/>
      <c r="DFK28" s="10"/>
      <c r="DFL28" s="10"/>
      <c r="DFM28" s="10"/>
      <c r="DFN28" s="10"/>
      <c r="DFO28" s="10"/>
      <c r="DFP28" s="10"/>
      <c r="DFQ28" s="10"/>
      <c r="DFR28" s="10"/>
      <c r="DFS28" s="10"/>
      <c r="DFT28" s="10"/>
      <c r="DFU28" s="10"/>
      <c r="DFV28" s="10"/>
      <c r="DFW28" s="10"/>
      <c r="DFX28" s="10"/>
      <c r="DFY28" s="10"/>
      <c r="DFZ28" s="10"/>
      <c r="DGA28" s="10"/>
      <c r="DGB28" s="10"/>
      <c r="DGC28" s="10"/>
      <c r="DGD28" s="10"/>
      <c r="DGE28" s="10"/>
      <c r="DGF28" s="10"/>
      <c r="DGG28" s="10"/>
      <c r="DGH28" s="10"/>
      <c r="DGI28" s="10"/>
      <c r="DGJ28" s="10"/>
      <c r="DGK28" s="10"/>
      <c r="DGL28" s="10"/>
      <c r="DGM28" s="10"/>
      <c r="DGN28" s="10"/>
      <c r="DGO28" s="10"/>
      <c r="DGP28" s="10"/>
      <c r="DGQ28" s="10"/>
      <c r="DGR28" s="10"/>
      <c r="DGS28" s="10"/>
      <c r="DGT28" s="10"/>
      <c r="DGU28" s="10"/>
      <c r="DGV28" s="10"/>
      <c r="DGW28" s="10"/>
      <c r="DGX28" s="10"/>
      <c r="DGY28" s="10"/>
      <c r="DGZ28" s="10"/>
      <c r="DHA28" s="10"/>
      <c r="DHB28" s="10"/>
      <c r="DHC28" s="10"/>
      <c r="DHD28" s="10"/>
      <c r="DHE28" s="10"/>
      <c r="DHF28" s="10"/>
      <c r="DHG28" s="10"/>
      <c r="DHH28" s="10"/>
      <c r="DHI28" s="10"/>
      <c r="DHJ28" s="10"/>
      <c r="DHK28" s="10"/>
      <c r="DHL28" s="10"/>
      <c r="DHM28" s="10"/>
      <c r="DHN28" s="10"/>
      <c r="DHO28" s="10"/>
      <c r="DHP28" s="10"/>
      <c r="DHQ28" s="10"/>
      <c r="DHR28" s="10"/>
      <c r="DHS28" s="10"/>
      <c r="DHT28" s="10"/>
      <c r="DHU28" s="10"/>
      <c r="DHV28" s="10"/>
      <c r="DHW28" s="10"/>
      <c r="DHX28" s="10"/>
      <c r="DHY28" s="10"/>
      <c r="DHZ28" s="10"/>
      <c r="DIA28" s="10"/>
      <c r="DIB28" s="10"/>
      <c r="DIC28" s="10"/>
      <c r="DID28" s="10"/>
      <c r="DIE28" s="10"/>
      <c r="DIF28" s="10"/>
      <c r="DIG28" s="10"/>
      <c r="DIH28" s="10"/>
      <c r="DII28" s="10"/>
      <c r="DIJ28" s="10"/>
      <c r="DIK28" s="10"/>
      <c r="DIL28" s="10"/>
      <c r="DIM28" s="10"/>
      <c r="DIN28" s="10"/>
      <c r="DIO28" s="10"/>
      <c r="DIP28" s="10"/>
      <c r="DIQ28" s="10"/>
      <c r="DIR28" s="10"/>
      <c r="DIS28" s="10"/>
      <c r="DIT28" s="10"/>
      <c r="DIU28" s="10"/>
      <c r="DIV28" s="10"/>
      <c r="DIW28" s="10"/>
      <c r="DIX28" s="10"/>
      <c r="DIY28" s="10"/>
      <c r="DIZ28" s="10"/>
      <c r="DJA28" s="10"/>
      <c r="DJB28" s="10"/>
      <c r="DJC28" s="10"/>
      <c r="DJD28" s="10"/>
      <c r="DJE28" s="10"/>
      <c r="DJF28" s="10"/>
      <c r="DJG28" s="10"/>
      <c r="DJH28" s="10"/>
      <c r="DJI28" s="10"/>
      <c r="DJJ28" s="10"/>
      <c r="DJK28" s="10"/>
      <c r="DJL28" s="10"/>
      <c r="DJM28" s="10"/>
      <c r="DJN28" s="10"/>
      <c r="DJO28" s="10"/>
      <c r="DJP28" s="10"/>
      <c r="DJQ28" s="10"/>
      <c r="DJR28" s="10"/>
      <c r="DJS28" s="10"/>
      <c r="DJT28" s="10"/>
      <c r="DJU28" s="10"/>
      <c r="DJV28" s="10"/>
      <c r="DJW28" s="10"/>
      <c r="DJX28" s="10"/>
      <c r="DJY28" s="10"/>
      <c r="DJZ28" s="10"/>
      <c r="DKA28" s="10"/>
      <c r="DKB28" s="10"/>
      <c r="DKC28" s="10"/>
      <c r="DKD28" s="10"/>
      <c r="DKE28" s="10"/>
      <c r="DKF28" s="10"/>
      <c r="DKG28" s="10"/>
      <c r="DKH28" s="10"/>
      <c r="DKI28" s="10"/>
      <c r="DKJ28" s="10"/>
      <c r="DKK28" s="10"/>
      <c r="DKL28" s="10"/>
      <c r="DKM28" s="10"/>
      <c r="DKN28" s="10"/>
      <c r="DKO28" s="10"/>
      <c r="DKP28" s="10"/>
      <c r="DKQ28" s="10"/>
      <c r="DKR28" s="10"/>
      <c r="DKS28" s="10"/>
      <c r="DKT28" s="10"/>
      <c r="DKU28" s="10"/>
      <c r="DKV28" s="10"/>
      <c r="DKW28" s="10"/>
      <c r="DKX28" s="10"/>
      <c r="DKY28" s="10"/>
      <c r="DKZ28" s="10"/>
      <c r="DLA28" s="10"/>
      <c r="DLB28" s="10"/>
      <c r="DLC28" s="10"/>
      <c r="DLD28" s="10"/>
      <c r="DLE28" s="10"/>
      <c r="DLF28" s="10"/>
      <c r="DLG28" s="10"/>
      <c r="DLH28" s="10"/>
      <c r="DLI28" s="10"/>
      <c r="DLJ28" s="10"/>
      <c r="DLK28" s="10"/>
      <c r="DLL28" s="10"/>
      <c r="DLM28" s="10"/>
      <c r="DLN28" s="10"/>
      <c r="DLO28" s="10"/>
      <c r="DLP28" s="10"/>
      <c r="DLQ28" s="10"/>
      <c r="DLR28" s="10"/>
      <c r="DLS28" s="10"/>
      <c r="DLT28" s="10"/>
      <c r="DLU28" s="10"/>
      <c r="DLV28" s="10"/>
      <c r="DLW28" s="10"/>
      <c r="DLX28" s="10"/>
      <c r="DLY28" s="10"/>
      <c r="DLZ28" s="10"/>
      <c r="DMA28" s="10"/>
      <c r="DMB28" s="10"/>
      <c r="DMC28" s="10"/>
      <c r="DMD28" s="10"/>
      <c r="DME28" s="10"/>
      <c r="DMF28" s="10"/>
      <c r="DMG28" s="10"/>
      <c r="DMH28" s="10"/>
      <c r="DMI28" s="10"/>
      <c r="DMJ28" s="10"/>
      <c r="DMK28" s="10"/>
      <c r="DML28" s="10"/>
      <c r="DMM28" s="10"/>
      <c r="DMN28" s="10"/>
      <c r="DMO28" s="10"/>
      <c r="DMP28" s="10"/>
      <c r="DMQ28" s="10"/>
      <c r="DMR28" s="10"/>
      <c r="DMS28" s="10"/>
      <c r="DMT28" s="10"/>
      <c r="DMU28" s="10"/>
      <c r="DMV28" s="10"/>
      <c r="DMW28" s="10"/>
      <c r="DMX28" s="10"/>
      <c r="DMY28" s="10"/>
      <c r="DMZ28" s="10"/>
      <c r="DNA28" s="10"/>
      <c r="DNB28" s="10"/>
      <c r="DNC28" s="10"/>
      <c r="DND28" s="10"/>
      <c r="DNE28" s="10"/>
      <c r="DNF28" s="10"/>
      <c r="DNG28" s="10"/>
      <c r="DNH28" s="10"/>
      <c r="DNI28" s="10"/>
      <c r="DNJ28" s="10"/>
      <c r="DNK28" s="10"/>
      <c r="DNL28" s="10"/>
      <c r="DNM28" s="10"/>
      <c r="DNN28" s="10"/>
      <c r="DNO28" s="10"/>
      <c r="DNP28" s="10"/>
      <c r="DNQ28" s="10"/>
      <c r="DNR28" s="10"/>
      <c r="DNS28" s="10"/>
      <c r="DNT28" s="10"/>
      <c r="DNU28" s="10"/>
      <c r="DNV28" s="10"/>
      <c r="DNW28" s="10"/>
      <c r="DNX28" s="10"/>
      <c r="DNY28" s="10"/>
      <c r="DNZ28" s="10"/>
      <c r="DOA28" s="10"/>
      <c r="DOB28" s="10"/>
      <c r="DOC28" s="10"/>
      <c r="DOD28" s="10"/>
      <c r="DOE28" s="10"/>
      <c r="DOF28" s="10"/>
      <c r="DOG28" s="10"/>
      <c r="DOH28" s="10"/>
      <c r="DOI28" s="10"/>
      <c r="DOJ28" s="10"/>
      <c r="DOK28" s="10"/>
      <c r="DOL28" s="10"/>
      <c r="DOM28" s="10"/>
      <c r="DON28" s="10"/>
      <c r="DOO28" s="10"/>
      <c r="DOP28" s="10"/>
      <c r="DOQ28" s="10"/>
      <c r="DOR28" s="10"/>
      <c r="DOS28" s="10"/>
      <c r="DOT28" s="10"/>
      <c r="DOU28" s="10"/>
      <c r="DOV28" s="10"/>
      <c r="DOW28" s="10"/>
      <c r="DOX28" s="10"/>
      <c r="DOY28" s="10"/>
      <c r="DOZ28" s="10"/>
      <c r="DPA28" s="10"/>
      <c r="DPB28" s="10"/>
      <c r="DPC28" s="10"/>
      <c r="DPD28" s="10"/>
      <c r="DPE28" s="10"/>
      <c r="DPF28" s="10"/>
      <c r="DPG28" s="10"/>
      <c r="DPH28" s="10"/>
      <c r="DPI28" s="10"/>
      <c r="DPJ28" s="10"/>
      <c r="DPK28" s="10"/>
      <c r="DPL28" s="10"/>
      <c r="DPM28" s="10"/>
      <c r="DPN28" s="10"/>
      <c r="DPO28" s="10"/>
      <c r="DPP28" s="10"/>
      <c r="DPQ28" s="10"/>
      <c r="DPR28" s="10"/>
      <c r="DPS28" s="10"/>
      <c r="DPT28" s="10"/>
      <c r="DPU28" s="10"/>
      <c r="DPV28" s="10"/>
      <c r="DPW28" s="10"/>
      <c r="DPX28" s="10"/>
      <c r="DPY28" s="10"/>
      <c r="DPZ28" s="10"/>
      <c r="DQA28" s="10"/>
      <c r="DQB28" s="10"/>
      <c r="DQC28" s="10"/>
      <c r="DQD28" s="10"/>
      <c r="DQE28" s="10"/>
      <c r="DQF28" s="10"/>
      <c r="DQG28" s="10"/>
      <c r="DQH28" s="10"/>
      <c r="DQI28" s="10"/>
      <c r="DQJ28" s="10"/>
      <c r="DQK28" s="10"/>
      <c r="DQL28" s="10"/>
      <c r="DQM28" s="10"/>
      <c r="DQN28" s="10"/>
      <c r="DQO28" s="10"/>
      <c r="DQP28" s="10"/>
      <c r="DQQ28" s="10"/>
      <c r="DQR28" s="10"/>
      <c r="DQS28" s="10"/>
      <c r="DQT28" s="10"/>
      <c r="DQU28" s="10"/>
      <c r="DQV28" s="10"/>
      <c r="DQW28" s="10"/>
      <c r="DQX28" s="10"/>
      <c r="DQY28" s="10"/>
      <c r="DQZ28" s="10"/>
      <c r="DRA28" s="10"/>
      <c r="DRB28" s="10"/>
      <c r="DRC28" s="10"/>
      <c r="DRD28" s="10"/>
      <c r="DRE28" s="10"/>
      <c r="DRF28" s="10"/>
      <c r="DRG28" s="10"/>
      <c r="DRH28" s="10"/>
      <c r="DRI28" s="10"/>
      <c r="DRJ28" s="10"/>
      <c r="DRK28" s="10"/>
      <c r="DRL28" s="10"/>
      <c r="DRM28" s="10"/>
      <c r="DRN28" s="10"/>
      <c r="DRO28" s="10"/>
      <c r="DRP28" s="10"/>
      <c r="DRQ28" s="10"/>
      <c r="DRR28" s="10"/>
      <c r="DRS28" s="10"/>
      <c r="DRT28" s="10"/>
      <c r="DRU28" s="10"/>
      <c r="DRV28" s="10"/>
      <c r="DRW28" s="10"/>
      <c r="DRX28" s="10"/>
      <c r="DRY28" s="10"/>
      <c r="DRZ28" s="10"/>
      <c r="DSA28" s="10"/>
      <c r="DSB28" s="10"/>
      <c r="DSC28" s="10"/>
      <c r="DSD28" s="10"/>
      <c r="DSE28" s="10"/>
      <c r="DSF28" s="10"/>
      <c r="DSG28" s="10"/>
      <c r="DSH28" s="10"/>
      <c r="DSI28" s="10"/>
      <c r="DSJ28" s="10"/>
      <c r="DSK28" s="10"/>
      <c r="DSL28" s="10"/>
      <c r="DSM28" s="10"/>
      <c r="DSN28" s="10"/>
      <c r="DSO28" s="10"/>
      <c r="DSP28" s="10"/>
      <c r="DSQ28" s="10"/>
      <c r="DSR28" s="10"/>
      <c r="DSS28" s="10"/>
      <c r="DST28" s="10"/>
      <c r="DSU28" s="10"/>
      <c r="DSV28" s="10"/>
      <c r="DSW28" s="10"/>
      <c r="DSX28" s="10"/>
      <c r="DSY28" s="10"/>
      <c r="DSZ28" s="10"/>
      <c r="DTA28" s="10"/>
      <c r="DTB28" s="10"/>
      <c r="DTC28" s="10"/>
      <c r="DTD28" s="10"/>
      <c r="DTE28" s="10"/>
      <c r="DTF28" s="10"/>
      <c r="DTG28" s="10"/>
      <c r="DTH28" s="10"/>
      <c r="DTI28" s="10"/>
      <c r="DTJ28" s="10"/>
      <c r="DTK28" s="10"/>
      <c r="DTL28" s="10"/>
      <c r="DTM28" s="10"/>
      <c r="DTN28" s="10"/>
      <c r="DTO28" s="10"/>
      <c r="DTP28" s="10"/>
      <c r="DTQ28" s="10"/>
      <c r="DTR28" s="10"/>
      <c r="DTS28" s="10"/>
      <c r="DTT28" s="10"/>
      <c r="DTU28" s="10"/>
      <c r="DTV28" s="10"/>
      <c r="DTW28" s="10"/>
      <c r="DTX28" s="10"/>
      <c r="DTY28" s="10"/>
      <c r="DTZ28" s="10"/>
      <c r="DUA28" s="10"/>
      <c r="DUB28" s="10"/>
      <c r="DUC28" s="10"/>
      <c r="DUD28" s="10"/>
      <c r="DUE28" s="10"/>
      <c r="DUF28" s="10"/>
      <c r="DUG28" s="10"/>
      <c r="DUH28" s="10"/>
      <c r="DUI28" s="10"/>
      <c r="DUJ28" s="10"/>
      <c r="DUK28" s="10"/>
      <c r="DUL28" s="10"/>
      <c r="DUM28" s="10"/>
      <c r="DUN28" s="10"/>
      <c r="DUO28" s="10"/>
      <c r="DUP28" s="10"/>
      <c r="DUQ28" s="10"/>
      <c r="DUR28" s="10"/>
      <c r="DUS28" s="10"/>
      <c r="DUT28" s="10"/>
      <c r="DUU28" s="10"/>
      <c r="DUV28" s="10"/>
      <c r="DUW28" s="10"/>
      <c r="DUX28" s="10"/>
      <c r="DUY28" s="10"/>
      <c r="DUZ28" s="10"/>
      <c r="DVA28" s="10"/>
      <c r="DVB28" s="10"/>
      <c r="DVC28" s="10"/>
      <c r="DVD28" s="10"/>
      <c r="DVE28" s="10"/>
      <c r="DVF28" s="10"/>
      <c r="DVG28" s="10"/>
      <c r="DVH28" s="10"/>
      <c r="DVI28" s="10"/>
      <c r="DVJ28" s="10"/>
      <c r="DVK28" s="10"/>
      <c r="DVL28" s="10"/>
      <c r="DVM28" s="10"/>
      <c r="DVN28" s="10"/>
      <c r="DVO28" s="10"/>
      <c r="DVP28" s="10"/>
      <c r="DVQ28" s="10"/>
      <c r="DVR28" s="10"/>
      <c r="DVS28" s="10"/>
      <c r="DVT28" s="10"/>
      <c r="DVU28" s="10"/>
      <c r="DVV28" s="10"/>
      <c r="DVW28" s="10"/>
      <c r="DVX28" s="10"/>
      <c r="DVY28" s="10"/>
      <c r="DVZ28" s="10"/>
      <c r="DWA28" s="10"/>
      <c r="DWB28" s="10"/>
      <c r="DWC28" s="10"/>
      <c r="DWD28" s="10"/>
      <c r="DWE28" s="10"/>
      <c r="DWF28" s="10"/>
      <c r="DWG28" s="10"/>
      <c r="DWH28" s="10"/>
      <c r="DWI28" s="10"/>
      <c r="DWJ28" s="10"/>
      <c r="DWK28" s="10"/>
      <c r="DWL28" s="10"/>
      <c r="DWM28" s="10"/>
      <c r="DWN28" s="10"/>
      <c r="DWO28" s="10"/>
      <c r="DWP28" s="10"/>
      <c r="DWQ28" s="10"/>
      <c r="DWR28" s="10"/>
      <c r="DWS28" s="10"/>
      <c r="DWT28" s="10"/>
      <c r="DWU28" s="10"/>
      <c r="DWV28" s="10"/>
      <c r="DWW28" s="10"/>
      <c r="DWX28" s="10"/>
      <c r="DWY28" s="10"/>
      <c r="DWZ28" s="10"/>
      <c r="DXA28" s="10"/>
      <c r="DXB28" s="10"/>
      <c r="DXC28" s="10"/>
      <c r="DXD28" s="10"/>
      <c r="DXE28" s="10"/>
      <c r="DXF28" s="10"/>
      <c r="DXG28" s="10"/>
      <c r="DXH28" s="10"/>
      <c r="DXI28" s="10"/>
      <c r="DXJ28" s="10"/>
      <c r="DXK28" s="10"/>
      <c r="DXL28" s="10"/>
      <c r="DXM28" s="10"/>
      <c r="DXN28" s="10"/>
      <c r="DXO28" s="10"/>
      <c r="DXP28" s="10"/>
      <c r="DXQ28" s="10"/>
      <c r="DXR28" s="10"/>
      <c r="DXS28" s="10"/>
      <c r="DXT28" s="10"/>
      <c r="DXU28" s="10"/>
      <c r="DXV28" s="10"/>
      <c r="DXW28" s="10"/>
      <c r="DXX28" s="10"/>
      <c r="DXY28" s="10"/>
      <c r="DXZ28" s="10"/>
      <c r="DYA28" s="10"/>
      <c r="DYB28" s="10"/>
      <c r="DYC28" s="10"/>
      <c r="DYD28" s="10"/>
      <c r="DYE28" s="10"/>
      <c r="DYF28" s="10"/>
      <c r="DYG28" s="10"/>
      <c r="DYH28" s="10"/>
      <c r="DYI28" s="10"/>
      <c r="DYJ28" s="10"/>
      <c r="DYK28" s="10"/>
      <c r="DYL28" s="10"/>
      <c r="DYM28" s="10"/>
      <c r="DYN28" s="10"/>
      <c r="DYO28" s="10"/>
      <c r="DYP28" s="10"/>
      <c r="DYQ28" s="10"/>
      <c r="DYR28" s="10"/>
      <c r="DYS28" s="10"/>
      <c r="DYT28" s="10"/>
      <c r="DYU28" s="10"/>
      <c r="DYV28" s="10"/>
      <c r="DYW28" s="10"/>
      <c r="DYX28" s="10"/>
      <c r="DYY28" s="10"/>
      <c r="DYZ28" s="10"/>
      <c r="DZA28" s="10"/>
      <c r="DZB28" s="10"/>
      <c r="DZC28" s="10"/>
      <c r="DZD28" s="10"/>
      <c r="DZE28" s="10"/>
      <c r="DZF28" s="10"/>
      <c r="DZG28" s="10"/>
      <c r="DZH28" s="10"/>
      <c r="DZI28" s="10"/>
      <c r="DZJ28" s="10"/>
      <c r="DZK28" s="10"/>
      <c r="DZL28" s="10"/>
      <c r="DZM28" s="10"/>
      <c r="DZN28" s="10"/>
      <c r="DZO28" s="10"/>
      <c r="DZP28" s="10"/>
      <c r="DZQ28" s="10"/>
      <c r="DZR28" s="10"/>
      <c r="DZS28" s="10"/>
      <c r="DZT28" s="10"/>
      <c r="DZU28" s="10"/>
      <c r="DZV28" s="10"/>
      <c r="DZW28" s="10"/>
      <c r="DZX28" s="10"/>
      <c r="DZY28" s="10"/>
      <c r="DZZ28" s="10"/>
      <c r="EAA28" s="10"/>
      <c r="EAB28" s="10"/>
      <c r="EAC28" s="10"/>
      <c r="EAD28" s="10"/>
      <c r="EAE28" s="10"/>
      <c r="EAF28" s="10"/>
      <c r="EAG28" s="10"/>
      <c r="EAH28" s="10"/>
      <c r="EAI28" s="10"/>
      <c r="EAJ28" s="10"/>
      <c r="EAK28" s="10"/>
      <c r="EAL28" s="10"/>
      <c r="EAM28" s="10"/>
      <c r="EAN28" s="10"/>
      <c r="EAO28" s="10"/>
      <c r="EAP28" s="10"/>
      <c r="EAQ28" s="10"/>
      <c r="EAR28" s="10"/>
      <c r="EAS28" s="10"/>
      <c r="EAT28" s="10"/>
      <c r="EAU28" s="10"/>
      <c r="EAV28" s="10"/>
      <c r="EAW28" s="10"/>
      <c r="EAX28" s="10"/>
      <c r="EAY28" s="10"/>
      <c r="EAZ28" s="10"/>
      <c r="EBA28" s="10"/>
      <c r="EBB28" s="10"/>
      <c r="EBC28" s="10"/>
      <c r="EBD28" s="10"/>
      <c r="EBE28" s="10"/>
      <c r="EBF28" s="10"/>
      <c r="EBG28" s="10"/>
      <c r="EBH28" s="10"/>
      <c r="EBI28" s="10"/>
      <c r="EBJ28" s="10"/>
      <c r="EBK28" s="10"/>
      <c r="EBL28" s="10"/>
      <c r="EBM28" s="10"/>
      <c r="EBN28" s="10"/>
      <c r="EBO28" s="10"/>
      <c r="EBP28" s="10"/>
      <c r="EBQ28" s="10"/>
      <c r="EBR28" s="10"/>
      <c r="EBS28" s="10"/>
      <c r="EBT28" s="10"/>
      <c r="EBU28" s="10"/>
      <c r="EBV28" s="10"/>
      <c r="EBW28" s="10"/>
      <c r="EBX28" s="10"/>
      <c r="EBY28" s="10"/>
      <c r="EBZ28" s="10"/>
      <c r="ECA28" s="10"/>
      <c r="ECB28" s="10"/>
      <c r="ECC28" s="10"/>
      <c r="ECD28" s="10"/>
      <c r="ECE28" s="10"/>
      <c r="ECF28" s="10"/>
      <c r="ECG28" s="10"/>
      <c r="ECH28" s="10"/>
      <c r="ECI28" s="10"/>
      <c r="ECJ28" s="10"/>
      <c r="ECK28" s="10"/>
      <c r="ECL28" s="10"/>
      <c r="ECM28" s="10"/>
      <c r="ECN28" s="10"/>
      <c r="ECO28" s="10"/>
      <c r="ECP28" s="10"/>
      <c r="ECQ28" s="10"/>
      <c r="ECR28" s="10"/>
      <c r="ECS28" s="10"/>
      <c r="ECT28" s="10"/>
      <c r="ECU28" s="10"/>
      <c r="ECV28" s="10"/>
      <c r="ECW28" s="10"/>
      <c r="ECX28" s="10"/>
      <c r="ECY28" s="10"/>
      <c r="ECZ28" s="10"/>
      <c r="EDA28" s="10"/>
      <c r="EDB28" s="10"/>
      <c r="EDC28" s="10"/>
      <c r="EDD28" s="10"/>
      <c r="EDE28" s="10"/>
      <c r="EDF28" s="10"/>
      <c r="EDG28" s="10"/>
      <c r="EDH28" s="10"/>
      <c r="EDI28" s="10"/>
      <c r="EDJ28" s="10"/>
      <c r="EDK28" s="10"/>
      <c r="EDL28" s="10"/>
      <c r="EDM28" s="10"/>
      <c r="EDN28" s="10"/>
      <c r="EDO28" s="10"/>
      <c r="EDP28" s="10"/>
      <c r="EDQ28" s="10"/>
      <c r="EDR28" s="10"/>
      <c r="EDS28" s="10"/>
      <c r="EDT28" s="10"/>
      <c r="EDU28" s="10"/>
      <c r="EDV28" s="10"/>
      <c r="EDW28" s="10"/>
      <c r="EDX28" s="10"/>
      <c r="EDY28" s="10"/>
      <c r="EDZ28" s="10"/>
      <c r="EEA28" s="10"/>
      <c r="EEB28" s="10"/>
      <c r="EEC28" s="10"/>
      <c r="EED28" s="10"/>
      <c r="EEE28" s="10"/>
      <c r="EEF28" s="10"/>
      <c r="EEG28" s="10"/>
      <c r="EEH28" s="10"/>
      <c r="EEI28" s="10"/>
      <c r="EEJ28" s="10"/>
      <c r="EEK28" s="10"/>
      <c r="EEL28" s="10"/>
      <c r="EEM28" s="10"/>
      <c r="EEN28" s="10"/>
      <c r="EEO28" s="10"/>
      <c r="EEP28" s="10"/>
      <c r="EEQ28" s="10"/>
      <c r="EER28" s="10"/>
      <c r="EES28" s="10"/>
      <c r="EET28" s="10"/>
      <c r="EEU28" s="10"/>
      <c r="EEV28" s="10"/>
      <c r="EEW28" s="10"/>
      <c r="EEX28" s="10"/>
      <c r="EEY28" s="10"/>
      <c r="EEZ28" s="10"/>
      <c r="EFA28" s="10"/>
      <c r="EFB28" s="10"/>
      <c r="EFC28" s="10"/>
      <c r="EFD28" s="10"/>
      <c r="EFE28" s="10"/>
      <c r="EFF28" s="10"/>
      <c r="EFG28" s="10"/>
      <c r="EFH28" s="10"/>
      <c r="EFI28" s="10"/>
      <c r="EFJ28" s="10"/>
      <c r="EFK28" s="10"/>
      <c r="EFL28" s="10"/>
      <c r="EFM28" s="10"/>
      <c r="EFN28" s="10"/>
      <c r="EFO28" s="10"/>
      <c r="EFP28" s="10"/>
      <c r="EFQ28" s="10"/>
      <c r="EFR28" s="10"/>
      <c r="EFS28" s="10"/>
      <c r="EFT28" s="10"/>
      <c r="EFU28" s="10"/>
      <c r="EFV28" s="10"/>
      <c r="EFW28" s="10"/>
      <c r="EFX28" s="10"/>
      <c r="EFY28" s="10"/>
      <c r="EFZ28" s="10"/>
      <c r="EGA28" s="10"/>
      <c r="EGB28" s="10"/>
      <c r="EGC28" s="10"/>
      <c r="EGD28" s="10"/>
      <c r="EGE28" s="10"/>
      <c r="EGF28" s="10"/>
      <c r="EGG28" s="10"/>
      <c r="EGH28" s="10"/>
      <c r="EGI28" s="10"/>
      <c r="EGJ28" s="10"/>
      <c r="EGK28" s="10"/>
      <c r="EGL28" s="10"/>
      <c r="EGM28" s="10"/>
      <c r="EGN28" s="10"/>
      <c r="EGO28" s="10"/>
      <c r="EGP28" s="10"/>
      <c r="EGQ28" s="10"/>
      <c r="EGR28" s="10"/>
      <c r="EGS28" s="10"/>
      <c r="EGT28" s="10"/>
      <c r="EGU28" s="10"/>
      <c r="EGV28" s="10"/>
      <c r="EGW28" s="10"/>
      <c r="EGX28" s="10"/>
      <c r="EGY28" s="10"/>
      <c r="EGZ28" s="10"/>
      <c r="EHA28" s="10"/>
      <c r="EHB28" s="10"/>
      <c r="EHC28" s="10"/>
      <c r="EHD28" s="10"/>
      <c r="EHE28" s="10"/>
      <c r="EHF28" s="10"/>
      <c r="EHG28" s="10"/>
      <c r="EHH28" s="10"/>
      <c r="EHI28" s="10"/>
      <c r="EHJ28" s="10"/>
      <c r="EHK28" s="10"/>
      <c r="EHL28" s="10"/>
      <c r="EHM28" s="10"/>
      <c r="EHN28" s="10"/>
      <c r="EHO28" s="10"/>
      <c r="EHP28" s="10"/>
      <c r="EHQ28" s="10"/>
      <c r="EHR28" s="10"/>
      <c r="EHS28" s="10"/>
      <c r="EHT28" s="10"/>
      <c r="EHU28" s="10"/>
      <c r="EHV28" s="10"/>
      <c r="EHW28" s="10"/>
      <c r="EHX28" s="10"/>
      <c r="EHY28" s="10"/>
      <c r="EHZ28" s="10"/>
      <c r="EIA28" s="10"/>
      <c r="EIB28" s="10"/>
      <c r="EIC28" s="10"/>
      <c r="EID28" s="10"/>
      <c r="EIE28" s="10"/>
      <c r="EIF28" s="10"/>
      <c r="EIG28" s="10"/>
      <c r="EIH28" s="10"/>
      <c r="EII28" s="10"/>
      <c r="EIJ28" s="10"/>
      <c r="EIK28" s="10"/>
      <c r="EIL28" s="10"/>
      <c r="EIM28" s="10"/>
      <c r="EIN28" s="10"/>
      <c r="EIO28" s="10"/>
      <c r="EIP28" s="10"/>
      <c r="EIQ28" s="10"/>
      <c r="EIR28" s="10"/>
      <c r="EIS28" s="10"/>
      <c r="EIT28" s="10"/>
      <c r="EIU28" s="10"/>
      <c r="EIV28" s="10"/>
      <c r="EIW28" s="10"/>
      <c r="EIX28" s="10"/>
      <c r="EIY28" s="10"/>
      <c r="EIZ28" s="10"/>
      <c r="EJA28" s="10"/>
      <c r="EJB28" s="10"/>
      <c r="EJC28" s="10"/>
      <c r="EJD28" s="10"/>
      <c r="EJE28" s="10"/>
      <c r="EJF28" s="10"/>
      <c r="EJG28" s="10"/>
      <c r="EJH28" s="10"/>
      <c r="EJI28" s="10"/>
      <c r="EJJ28" s="10"/>
      <c r="EJK28" s="10"/>
      <c r="EJL28" s="10"/>
      <c r="EJM28" s="10"/>
      <c r="EJN28" s="10"/>
      <c r="EJO28" s="10"/>
      <c r="EJP28" s="10"/>
      <c r="EJQ28" s="10"/>
      <c r="EJR28" s="10"/>
      <c r="EJS28" s="10"/>
      <c r="EJT28" s="10"/>
      <c r="EJU28" s="10"/>
      <c r="EJV28" s="10"/>
      <c r="EJW28" s="10"/>
      <c r="EJX28" s="10"/>
      <c r="EJY28" s="10"/>
      <c r="EJZ28" s="10"/>
      <c r="EKA28" s="10"/>
      <c r="EKB28" s="10"/>
      <c r="EKC28" s="10"/>
      <c r="EKD28" s="10"/>
      <c r="EKE28" s="10"/>
      <c r="EKF28" s="10"/>
      <c r="EKG28" s="10"/>
      <c r="EKH28" s="10"/>
      <c r="EKI28" s="10"/>
      <c r="EKJ28" s="10"/>
      <c r="EKK28" s="10"/>
      <c r="EKL28" s="10"/>
      <c r="EKM28" s="10"/>
      <c r="EKN28" s="10"/>
      <c r="EKO28" s="10"/>
      <c r="EKP28" s="10"/>
      <c r="EKQ28" s="10"/>
      <c r="EKR28" s="10"/>
      <c r="EKS28" s="10"/>
      <c r="EKT28" s="10"/>
      <c r="EKU28" s="10"/>
      <c r="EKV28" s="10"/>
      <c r="EKW28" s="10"/>
      <c r="EKX28" s="10"/>
      <c r="EKY28" s="10"/>
      <c r="EKZ28" s="10"/>
      <c r="ELA28" s="10"/>
      <c r="ELB28" s="10"/>
      <c r="ELC28" s="10"/>
      <c r="ELD28" s="10"/>
      <c r="ELE28" s="10"/>
      <c r="ELF28" s="10"/>
      <c r="ELG28" s="10"/>
      <c r="ELH28" s="10"/>
      <c r="ELI28" s="10"/>
      <c r="ELJ28" s="10"/>
      <c r="ELK28" s="10"/>
      <c r="ELL28" s="10"/>
      <c r="ELM28" s="10"/>
      <c r="ELN28" s="10"/>
      <c r="ELO28" s="10"/>
      <c r="ELP28" s="10"/>
      <c r="ELQ28" s="10"/>
      <c r="ELR28" s="10"/>
      <c r="ELS28" s="10"/>
      <c r="ELT28" s="10"/>
      <c r="ELU28" s="10"/>
      <c r="ELV28" s="10"/>
      <c r="ELW28" s="10"/>
      <c r="ELX28" s="10"/>
      <c r="ELY28" s="10"/>
      <c r="ELZ28" s="10"/>
      <c r="EMA28" s="10"/>
      <c r="EMB28" s="10"/>
      <c r="EMC28" s="10"/>
      <c r="EMD28" s="10"/>
      <c r="EME28" s="10"/>
      <c r="EMF28" s="10"/>
      <c r="EMG28" s="10"/>
      <c r="EMH28" s="10"/>
      <c r="EMI28" s="10"/>
      <c r="EMJ28" s="10"/>
      <c r="EMK28" s="10"/>
      <c r="EML28" s="10"/>
      <c r="EMM28" s="10"/>
      <c r="EMN28" s="10"/>
      <c r="EMO28" s="10"/>
      <c r="EMP28" s="10"/>
      <c r="EMQ28" s="10"/>
      <c r="EMR28" s="10"/>
      <c r="EMS28" s="10"/>
      <c r="EMT28" s="10"/>
      <c r="EMU28" s="10"/>
      <c r="EMV28" s="10"/>
      <c r="EMW28" s="10"/>
      <c r="EMX28" s="10"/>
      <c r="EMY28" s="10"/>
      <c r="EMZ28" s="10"/>
      <c r="ENA28" s="10"/>
      <c r="ENB28" s="10"/>
      <c r="ENC28" s="10"/>
      <c r="END28" s="10"/>
      <c r="ENE28" s="10"/>
      <c r="ENF28" s="10"/>
      <c r="ENG28" s="10"/>
      <c r="ENH28" s="10"/>
      <c r="ENI28" s="10"/>
      <c r="ENJ28" s="10"/>
      <c r="ENK28" s="10"/>
      <c r="ENL28" s="10"/>
      <c r="ENM28" s="10"/>
      <c r="ENN28" s="10"/>
      <c r="ENO28" s="10"/>
      <c r="ENP28" s="10"/>
      <c r="ENQ28" s="10"/>
      <c r="ENR28" s="10"/>
      <c r="ENS28" s="10"/>
      <c r="ENT28" s="10"/>
      <c r="ENU28" s="10"/>
      <c r="ENV28" s="10"/>
      <c r="ENW28" s="10"/>
      <c r="ENX28" s="10"/>
      <c r="ENY28" s="10"/>
      <c r="ENZ28" s="10"/>
      <c r="EOA28" s="10"/>
      <c r="EOB28" s="10"/>
      <c r="EOC28" s="10"/>
      <c r="EOD28" s="10"/>
      <c r="EOE28" s="10"/>
      <c r="EOF28" s="10"/>
      <c r="EOG28" s="10"/>
      <c r="EOH28" s="10"/>
      <c r="EOI28" s="10"/>
      <c r="EOJ28" s="10"/>
      <c r="EOK28" s="10"/>
      <c r="EOL28" s="10"/>
      <c r="EOM28" s="10"/>
      <c r="EON28" s="10"/>
      <c r="EOO28" s="10"/>
      <c r="EOP28" s="10"/>
      <c r="EOQ28" s="10"/>
      <c r="EOR28" s="10"/>
      <c r="EOS28" s="10"/>
      <c r="EOT28" s="10"/>
      <c r="EOU28" s="10"/>
      <c r="EOV28" s="10"/>
      <c r="EOW28" s="10"/>
      <c r="EOX28" s="10"/>
      <c r="EOY28" s="10"/>
      <c r="EOZ28" s="10"/>
      <c r="EPA28" s="10"/>
      <c r="EPB28" s="10"/>
      <c r="EPC28" s="10"/>
      <c r="EPD28" s="10"/>
      <c r="EPE28" s="10"/>
      <c r="EPF28" s="10"/>
      <c r="EPG28" s="10"/>
      <c r="EPH28" s="10"/>
      <c r="EPI28" s="10"/>
      <c r="EPJ28" s="10"/>
      <c r="EPK28" s="10"/>
      <c r="EPL28" s="10"/>
      <c r="EPM28" s="10"/>
      <c r="EPN28" s="10"/>
      <c r="EPO28" s="10"/>
      <c r="EPP28" s="10"/>
      <c r="EPQ28" s="10"/>
      <c r="EPR28" s="10"/>
      <c r="EPS28" s="10"/>
      <c r="EPT28" s="10"/>
      <c r="EPU28" s="10"/>
      <c r="EPV28" s="10"/>
      <c r="EPW28" s="10"/>
      <c r="EPX28" s="10"/>
      <c r="EPY28" s="10"/>
      <c r="EPZ28" s="10"/>
      <c r="EQA28" s="10"/>
      <c r="EQB28" s="10"/>
      <c r="EQC28" s="10"/>
      <c r="EQD28" s="10"/>
      <c r="EQE28" s="10"/>
      <c r="EQF28" s="10"/>
      <c r="EQG28" s="10"/>
      <c r="EQH28" s="10"/>
      <c r="EQI28" s="10"/>
      <c r="EQJ28" s="10"/>
      <c r="EQK28" s="10"/>
      <c r="EQL28" s="10"/>
      <c r="EQM28" s="10"/>
      <c r="EQN28" s="10"/>
      <c r="EQO28" s="10"/>
      <c r="EQP28" s="10"/>
      <c r="EQQ28" s="10"/>
      <c r="EQR28" s="10"/>
      <c r="EQS28" s="10"/>
      <c r="EQT28" s="10"/>
      <c r="EQU28" s="10"/>
      <c r="EQV28" s="10"/>
      <c r="EQW28" s="10"/>
      <c r="EQX28" s="10"/>
      <c r="EQY28" s="10"/>
      <c r="EQZ28" s="10"/>
      <c r="ERA28" s="10"/>
      <c r="ERB28" s="10"/>
      <c r="ERC28" s="10"/>
      <c r="ERD28" s="10"/>
      <c r="ERE28" s="10"/>
      <c r="ERF28" s="10"/>
      <c r="ERG28" s="10"/>
      <c r="ERH28" s="10"/>
      <c r="ERI28" s="10"/>
      <c r="ERJ28" s="10"/>
      <c r="ERK28" s="10"/>
      <c r="ERL28" s="10"/>
      <c r="ERM28" s="10"/>
      <c r="ERN28" s="10"/>
      <c r="ERO28" s="10"/>
      <c r="ERP28" s="10"/>
      <c r="ERQ28" s="10"/>
      <c r="ERR28" s="10"/>
      <c r="ERS28" s="10"/>
      <c r="ERT28" s="10"/>
      <c r="ERU28" s="10"/>
      <c r="ERV28" s="10"/>
      <c r="ERW28" s="10"/>
      <c r="ERX28" s="10"/>
      <c r="ERY28" s="10"/>
      <c r="ERZ28" s="10"/>
      <c r="ESA28" s="10"/>
      <c r="ESB28" s="10"/>
      <c r="ESC28" s="10"/>
      <c r="ESD28" s="10"/>
      <c r="ESE28" s="10"/>
      <c r="ESF28" s="10"/>
      <c r="ESG28" s="10"/>
      <c r="ESH28" s="10"/>
      <c r="ESI28" s="10"/>
      <c r="ESJ28" s="10"/>
      <c r="ESK28" s="10"/>
      <c r="ESL28" s="10"/>
      <c r="ESM28" s="10"/>
      <c r="ESN28" s="10"/>
      <c r="ESO28" s="10"/>
      <c r="ESP28" s="10"/>
      <c r="ESQ28" s="10"/>
      <c r="ESR28" s="10"/>
      <c r="ESS28" s="10"/>
      <c r="EST28" s="10"/>
      <c r="ESU28" s="10"/>
      <c r="ESV28" s="10"/>
      <c r="ESW28" s="10"/>
      <c r="ESX28" s="10"/>
      <c r="ESY28" s="10"/>
      <c r="ESZ28" s="10"/>
      <c r="ETA28" s="10"/>
      <c r="ETB28" s="10"/>
      <c r="ETC28" s="10"/>
      <c r="ETD28" s="10"/>
      <c r="ETE28" s="10"/>
      <c r="ETF28" s="10"/>
      <c r="ETG28" s="10"/>
      <c r="ETH28" s="10"/>
      <c r="ETI28" s="10"/>
      <c r="ETJ28" s="10"/>
      <c r="ETK28" s="10"/>
      <c r="ETL28" s="10"/>
      <c r="ETM28" s="10"/>
      <c r="ETN28" s="10"/>
      <c r="ETO28" s="10"/>
      <c r="ETP28" s="10"/>
      <c r="ETQ28" s="10"/>
      <c r="ETR28" s="10"/>
      <c r="ETS28" s="10"/>
      <c r="ETT28" s="10"/>
      <c r="ETU28" s="10"/>
      <c r="ETV28" s="10"/>
      <c r="ETW28" s="10"/>
      <c r="ETX28" s="10"/>
      <c r="ETY28" s="10"/>
      <c r="ETZ28" s="10"/>
      <c r="EUA28" s="10"/>
      <c r="EUB28" s="10"/>
      <c r="EUC28" s="10"/>
      <c r="EUD28" s="10"/>
      <c r="EUE28" s="10"/>
      <c r="EUF28" s="10"/>
      <c r="EUG28" s="10"/>
      <c r="EUH28" s="10"/>
      <c r="EUI28" s="10"/>
      <c r="EUJ28" s="10"/>
      <c r="EUK28" s="10"/>
      <c r="EUL28" s="10"/>
      <c r="EUM28" s="10"/>
      <c r="EUN28" s="10"/>
      <c r="EUO28" s="10"/>
      <c r="EUP28" s="10"/>
      <c r="EUQ28" s="10"/>
      <c r="EUR28" s="10"/>
      <c r="EUS28" s="10"/>
      <c r="EUT28" s="10"/>
      <c r="EUU28" s="10"/>
      <c r="EUV28" s="10"/>
      <c r="EUW28" s="10"/>
      <c r="EUX28" s="10"/>
      <c r="EUY28" s="10"/>
      <c r="EUZ28" s="10"/>
      <c r="EVA28" s="10"/>
      <c r="EVB28" s="10"/>
      <c r="EVC28" s="10"/>
      <c r="EVD28" s="10"/>
      <c r="EVE28" s="10"/>
      <c r="EVF28" s="10"/>
      <c r="EVG28" s="10"/>
      <c r="EVH28" s="10"/>
      <c r="EVI28" s="10"/>
      <c r="EVJ28" s="10"/>
      <c r="EVK28" s="10"/>
      <c r="EVL28" s="10"/>
      <c r="EVM28" s="10"/>
      <c r="EVN28" s="10"/>
      <c r="EVO28" s="10"/>
      <c r="EVP28" s="10"/>
      <c r="EVQ28" s="10"/>
      <c r="EVR28" s="10"/>
      <c r="EVS28" s="10"/>
      <c r="EVT28" s="10"/>
      <c r="EVU28" s="10"/>
      <c r="EVV28" s="10"/>
      <c r="EVW28" s="10"/>
      <c r="EVX28" s="10"/>
      <c r="EVY28" s="10"/>
      <c r="EVZ28" s="10"/>
      <c r="EWA28" s="10"/>
      <c r="EWB28" s="10"/>
      <c r="EWC28" s="10"/>
      <c r="EWD28" s="10"/>
      <c r="EWE28" s="10"/>
      <c r="EWF28" s="10"/>
      <c r="EWG28" s="10"/>
      <c r="EWH28" s="10"/>
      <c r="EWI28" s="10"/>
      <c r="EWJ28" s="10"/>
      <c r="EWK28" s="10"/>
      <c r="EWL28" s="10"/>
      <c r="EWM28" s="10"/>
      <c r="EWN28" s="10"/>
      <c r="EWO28" s="10"/>
      <c r="EWP28" s="10"/>
      <c r="EWQ28" s="10"/>
      <c r="EWR28" s="10"/>
      <c r="EWS28" s="10"/>
      <c r="EWT28" s="10"/>
      <c r="EWU28" s="10"/>
      <c r="EWV28" s="10"/>
      <c r="EWW28" s="10"/>
      <c r="EWX28" s="10"/>
      <c r="EWY28" s="10"/>
      <c r="EWZ28" s="10"/>
      <c r="EXA28" s="10"/>
      <c r="EXB28" s="10"/>
      <c r="EXC28" s="10"/>
      <c r="EXD28" s="10"/>
      <c r="EXE28" s="10"/>
      <c r="EXF28" s="10"/>
      <c r="EXG28" s="10"/>
      <c r="EXH28" s="10"/>
      <c r="EXI28" s="10"/>
      <c r="EXJ28" s="10"/>
      <c r="EXK28" s="10"/>
      <c r="EXL28" s="10"/>
      <c r="EXM28" s="10"/>
      <c r="EXN28" s="10"/>
      <c r="EXO28" s="10"/>
      <c r="EXP28" s="10"/>
      <c r="EXQ28" s="10"/>
      <c r="EXR28" s="10"/>
      <c r="EXS28" s="10"/>
      <c r="EXT28" s="10"/>
      <c r="EXU28" s="10"/>
      <c r="EXV28" s="10"/>
      <c r="EXW28" s="10"/>
      <c r="EXX28" s="10"/>
      <c r="EXY28" s="10"/>
      <c r="EXZ28" s="10"/>
      <c r="EYA28" s="10"/>
      <c r="EYB28" s="10"/>
      <c r="EYC28" s="10"/>
      <c r="EYD28" s="10"/>
      <c r="EYE28" s="10"/>
      <c r="EYF28" s="10"/>
      <c r="EYG28" s="10"/>
      <c r="EYH28" s="10"/>
      <c r="EYI28" s="10"/>
      <c r="EYJ28" s="10"/>
      <c r="EYK28" s="10"/>
      <c r="EYL28" s="10"/>
      <c r="EYM28" s="10"/>
      <c r="EYN28" s="10"/>
      <c r="EYO28" s="10"/>
      <c r="EYP28" s="10"/>
      <c r="EYQ28" s="10"/>
      <c r="EYR28" s="10"/>
      <c r="EYS28" s="10"/>
      <c r="EYT28" s="10"/>
      <c r="EYU28" s="10"/>
      <c r="EYV28" s="10"/>
      <c r="EYW28" s="10"/>
      <c r="EYX28" s="10"/>
      <c r="EYY28" s="10"/>
      <c r="EYZ28" s="10"/>
      <c r="EZA28" s="10"/>
      <c r="EZB28" s="10"/>
      <c r="EZC28" s="10"/>
      <c r="EZD28" s="10"/>
      <c r="EZE28" s="10"/>
      <c r="EZF28" s="10"/>
      <c r="EZG28" s="10"/>
      <c r="EZH28" s="10"/>
      <c r="EZI28" s="10"/>
      <c r="EZJ28" s="10"/>
      <c r="EZK28" s="10"/>
      <c r="EZL28" s="10"/>
      <c r="EZM28" s="10"/>
      <c r="EZN28" s="10"/>
      <c r="EZO28" s="10"/>
      <c r="EZP28" s="10"/>
      <c r="EZQ28" s="10"/>
      <c r="EZR28" s="10"/>
      <c r="EZS28" s="10"/>
      <c r="EZT28" s="10"/>
      <c r="EZU28" s="10"/>
      <c r="EZV28" s="10"/>
      <c r="EZW28" s="10"/>
      <c r="EZX28" s="10"/>
      <c r="EZY28" s="10"/>
      <c r="EZZ28" s="10"/>
      <c r="FAA28" s="10"/>
      <c r="FAB28" s="10"/>
      <c r="FAC28" s="10"/>
      <c r="FAD28" s="10"/>
      <c r="FAE28" s="10"/>
      <c r="FAF28" s="10"/>
      <c r="FAG28" s="10"/>
      <c r="FAH28" s="10"/>
      <c r="FAI28" s="10"/>
      <c r="FAJ28" s="10"/>
      <c r="FAK28" s="10"/>
      <c r="FAL28" s="10"/>
      <c r="FAM28" s="10"/>
      <c r="FAN28" s="10"/>
      <c r="FAO28" s="10"/>
      <c r="FAP28" s="10"/>
      <c r="FAQ28" s="10"/>
      <c r="FAR28" s="10"/>
      <c r="FAS28" s="10"/>
      <c r="FAT28" s="10"/>
      <c r="FAU28" s="10"/>
      <c r="FAV28" s="10"/>
      <c r="FAW28" s="10"/>
      <c r="FAX28" s="10"/>
      <c r="FAY28" s="10"/>
      <c r="FAZ28" s="10"/>
      <c r="FBA28" s="10"/>
      <c r="FBB28" s="10"/>
      <c r="FBC28" s="10"/>
      <c r="FBD28" s="10"/>
      <c r="FBE28" s="10"/>
      <c r="FBF28" s="10"/>
      <c r="FBG28" s="10"/>
      <c r="FBH28" s="10"/>
      <c r="FBI28" s="10"/>
      <c r="FBJ28" s="10"/>
      <c r="FBK28" s="10"/>
      <c r="FBL28" s="10"/>
      <c r="FBM28" s="10"/>
      <c r="FBN28" s="10"/>
      <c r="FBO28" s="10"/>
      <c r="FBP28" s="10"/>
      <c r="FBQ28" s="10"/>
      <c r="FBR28" s="10"/>
      <c r="FBS28" s="10"/>
      <c r="FBT28" s="10"/>
      <c r="FBU28" s="10"/>
      <c r="FBV28" s="10"/>
      <c r="FBW28" s="10"/>
      <c r="FBX28" s="10"/>
      <c r="FBY28" s="10"/>
      <c r="FBZ28" s="10"/>
      <c r="FCA28" s="10"/>
      <c r="FCB28" s="10"/>
      <c r="FCC28" s="10"/>
      <c r="FCD28" s="10"/>
      <c r="FCE28" s="10"/>
      <c r="FCF28" s="10"/>
      <c r="FCG28" s="10"/>
      <c r="FCH28" s="10"/>
      <c r="FCI28" s="10"/>
      <c r="FCJ28" s="10"/>
      <c r="FCK28" s="10"/>
      <c r="FCL28" s="10"/>
      <c r="FCM28" s="10"/>
      <c r="FCN28" s="10"/>
      <c r="FCO28" s="10"/>
      <c r="FCP28" s="10"/>
      <c r="FCQ28" s="10"/>
      <c r="FCR28" s="10"/>
      <c r="FCS28" s="10"/>
      <c r="FCT28" s="10"/>
      <c r="FCU28" s="10"/>
      <c r="FCV28" s="10"/>
      <c r="FCW28" s="10"/>
      <c r="FCX28" s="10"/>
      <c r="FCY28" s="10"/>
      <c r="FCZ28" s="10"/>
      <c r="FDA28" s="10"/>
      <c r="FDB28" s="10"/>
      <c r="FDC28" s="10"/>
      <c r="FDD28" s="10"/>
      <c r="FDE28" s="10"/>
      <c r="FDF28" s="10"/>
      <c r="FDG28" s="10"/>
      <c r="FDH28" s="10"/>
      <c r="FDI28" s="10"/>
      <c r="FDJ28" s="10"/>
      <c r="FDK28" s="10"/>
      <c r="FDL28" s="10"/>
      <c r="FDM28" s="10"/>
      <c r="FDN28" s="10"/>
      <c r="FDO28" s="10"/>
      <c r="FDP28" s="10"/>
      <c r="FDQ28" s="10"/>
      <c r="FDR28" s="10"/>
      <c r="FDS28" s="10"/>
      <c r="FDT28" s="10"/>
      <c r="FDU28" s="10"/>
      <c r="FDV28" s="10"/>
      <c r="FDW28" s="10"/>
      <c r="FDX28" s="10"/>
      <c r="FDY28" s="10"/>
      <c r="FDZ28" s="10"/>
      <c r="FEA28" s="10"/>
      <c r="FEB28" s="10"/>
      <c r="FEC28" s="10"/>
      <c r="FED28" s="10"/>
      <c r="FEE28" s="10"/>
      <c r="FEF28" s="10"/>
      <c r="FEG28" s="10"/>
      <c r="FEH28" s="10"/>
      <c r="FEI28" s="10"/>
      <c r="FEJ28" s="10"/>
      <c r="FEK28" s="10"/>
      <c r="FEL28" s="10"/>
      <c r="FEM28" s="10"/>
      <c r="FEN28" s="10"/>
      <c r="FEO28" s="10"/>
      <c r="FEP28" s="10"/>
      <c r="FEQ28" s="10"/>
      <c r="FER28" s="10"/>
      <c r="FES28" s="10"/>
      <c r="FET28" s="10"/>
      <c r="FEU28" s="10"/>
      <c r="FEV28" s="10"/>
      <c r="FEW28" s="10"/>
      <c r="FEX28" s="10"/>
      <c r="FEY28" s="10"/>
      <c r="FEZ28" s="10"/>
      <c r="FFA28" s="10"/>
      <c r="FFB28" s="10"/>
      <c r="FFC28" s="10"/>
      <c r="FFD28" s="10"/>
      <c r="FFE28" s="10"/>
      <c r="FFF28" s="10"/>
      <c r="FFG28" s="10"/>
      <c r="FFH28" s="10"/>
      <c r="FFI28" s="10"/>
      <c r="FFJ28" s="10"/>
      <c r="FFK28" s="10"/>
      <c r="FFL28" s="10"/>
      <c r="FFM28" s="10"/>
      <c r="FFN28" s="10"/>
      <c r="FFO28" s="10"/>
      <c r="FFP28" s="10"/>
      <c r="FFQ28" s="10"/>
      <c r="FFR28" s="10"/>
      <c r="FFS28" s="10"/>
      <c r="FFT28" s="10"/>
      <c r="FFU28" s="10"/>
      <c r="FFV28" s="10"/>
      <c r="FFW28" s="10"/>
      <c r="FFX28" s="10"/>
      <c r="FFY28" s="10"/>
      <c r="FFZ28" s="10"/>
      <c r="FGA28" s="10"/>
      <c r="FGB28" s="10"/>
      <c r="FGC28" s="10"/>
      <c r="FGD28" s="10"/>
      <c r="FGE28" s="10"/>
      <c r="FGF28" s="10"/>
      <c r="FGG28" s="10"/>
      <c r="FGH28" s="10"/>
      <c r="FGI28" s="10"/>
      <c r="FGJ28" s="10"/>
      <c r="FGK28" s="10"/>
      <c r="FGL28" s="10"/>
      <c r="FGM28" s="10"/>
      <c r="FGN28" s="10"/>
      <c r="FGO28" s="10"/>
      <c r="FGP28" s="10"/>
      <c r="FGQ28" s="10"/>
      <c r="FGR28" s="10"/>
      <c r="FGS28" s="10"/>
      <c r="FGT28" s="10"/>
      <c r="FGU28" s="10"/>
      <c r="FGV28" s="10"/>
      <c r="FGW28" s="10"/>
      <c r="FGX28" s="10"/>
      <c r="FGY28" s="10"/>
      <c r="FGZ28" s="10"/>
      <c r="FHA28" s="10"/>
      <c r="FHB28" s="10"/>
      <c r="FHC28" s="10"/>
      <c r="FHD28" s="10"/>
      <c r="FHE28" s="10"/>
      <c r="FHF28" s="10"/>
      <c r="FHG28" s="10"/>
      <c r="FHH28" s="10"/>
      <c r="FHI28" s="10"/>
      <c r="FHJ28" s="10"/>
      <c r="FHK28" s="10"/>
      <c r="FHL28" s="10"/>
      <c r="FHM28" s="10"/>
      <c r="FHN28" s="10"/>
      <c r="FHO28" s="10"/>
      <c r="FHP28" s="10"/>
      <c r="FHQ28" s="10"/>
      <c r="FHR28" s="10"/>
      <c r="FHS28" s="10"/>
      <c r="FHT28" s="10"/>
      <c r="FHU28" s="10"/>
      <c r="FHV28" s="10"/>
      <c r="FHW28" s="10"/>
      <c r="FHX28" s="10"/>
      <c r="FHY28" s="10"/>
      <c r="FHZ28" s="10"/>
      <c r="FIA28" s="10"/>
      <c r="FIB28" s="10"/>
      <c r="FIC28" s="10"/>
      <c r="FID28" s="10"/>
      <c r="FIE28" s="10"/>
      <c r="FIF28" s="10"/>
      <c r="FIG28" s="10"/>
      <c r="FIH28" s="10"/>
      <c r="FII28" s="10"/>
      <c r="FIJ28" s="10"/>
      <c r="FIK28" s="10"/>
      <c r="FIL28" s="10"/>
      <c r="FIM28" s="10"/>
      <c r="FIN28" s="10"/>
      <c r="FIO28" s="10"/>
      <c r="FIP28" s="10"/>
      <c r="FIQ28" s="10"/>
      <c r="FIR28" s="10"/>
      <c r="FIS28" s="10"/>
      <c r="FIT28" s="10"/>
      <c r="FIU28" s="10"/>
      <c r="FIV28" s="10"/>
      <c r="FIW28" s="10"/>
      <c r="FIX28" s="10"/>
      <c r="FIY28" s="10"/>
      <c r="FIZ28" s="10"/>
      <c r="FJA28" s="10"/>
      <c r="FJB28" s="10"/>
      <c r="FJC28" s="10"/>
      <c r="FJD28" s="10"/>
      <c r="FJE28" s="10"/>
      <c r="FJF28" s="10"/>
      <c r="FJG28" s="10"/>
      <c r="FJH28" s="10"/>
      <c r="FJI28" s="10"/>
      <c r="FJJ28" s="10"/>
      <c r="FJK28" s="10"/>
      <c r="FJL28" s="10"/>
      <c r="FJM28" s="10"/>
      <c r="FJN28" s="10"/>
      <c r="FJO28" s="10"/>
      <c r="FJP28" s="10"/>
      <c r="FJQ28" s="10"/>
      <c r="FJR28" s="10"/>
      <c r="FJS28" s="10"/>
      <c r="FJT28" s="10"/>
      <c r="FJU28" s="10"/>
      <c r="FJV28" s="10"/>
      <c r="FJW28" s="10"/>
      <c r="FJX28" s="10"/>
      <c r="FJY28" s="10"/>
      <c r="FJZ28" s="10"/>
      <c r="FKA28" s="10"/>
      <c r="FKB28" s="10"/>
      <c r="FKC28" s="10"/>
      <c r="FKD28" s="10"/>
      <c r="FKE28" s="10"/>
      <c r="FKF28" s="10"/>
      <c r="FKG28" s="10"/>
      <c r="FKH28" s="10"/>
      <c r="FKI28" s="10"/>
      <c r="FKJ28" s="10"/>
      <c r="FKK28" s="10"/>
      <c r="FKL28" s="10"/>
      <c r="FKM28" s="10"/>
      <c r="FKN28" s="10"/>
      <c r="FKO28" s="10"/>
      <c r="FKP28" s="10"/>
      <c r="FKQ28" s="10"/>
      <c r="FKR28" s="10"/>
      <c r="FKS28" s="10"/>
      <c r="FKT28" s="10"/>
      <c r="FKU28" s="10"/>
      <c r="FKV28" s="10"/>
      <c r="FKW28" s="10"/>
      <c r="FKX28" s="10"/>
      <c r="FKY28" s="10"/>
      <c r="FKZ28" s="10"/>
      <c r="FLA28" s="10"/>
      <c r="FLB28" s="10"/>
      <c r="FLC28" s="10"/>
      <c r="FLD28" s="10"/>
      <c r="FLE28" s="10"/>
      <c r="FLF28" s="10"/>
      <c r="FLG28" s="10"/>
      <c r="FLH28" s="10"/>
      <c r="FLI28" s="10"/>
      <c r="FLJ28" s="10"/>
      <c r="FLK28" s="10"/>
      <c r="FLL28" s="10"/>
      <c r="FLM28" s="10"/>
      <c r="FLN28" s="10"/>
      <c r="FLO28" s="10"/>
      <c r="FLP28" s="10"/>
      <c r="FLQ28" s="10"/>
      <c r="FLR28" s="10"/>
      <c r="FLS28" s="10"/>
      <c r="FLT28" s="10"/>
      <c r="FLU28" s="10"/>
      <c r="FLV28" s="10"/>
      <c r="FLW28" s="10"/>
      <c r="FLX28" s="10"/>
      <c r="FLY28" s="10"/>
      <c r="FLZ28" s="10"/>
      <c r="FMA28" s="10"/>
      <c r="FMB28" s="10"/>
      <c r="FMC28" s="10"/>
      <c r="FMD28" s="10"/>
      <c r="FME28" s="10"/>
      <c r="FMF28" s="10"/>
      <c r="FMG28" s="10"/>
      <c r="FMH28" s="10"/>
      <c r="FMI28" s="10"/>
      <c r="FMJ28" s="10"/>
      <c r="FMK28" s="10"/>
      <c r="FML28" s="10"/>
      <c r="FMM28" s="10"/>
      <c r="FMN28" s="10"/>
      <c r="FMO28" s="10"/>
      <c r="FMP28" s="10"/>
      <c r="FMQ28" s="10"/>
      <c r="FMR28" s="10"/>
      <c r="FMS28" s="10"/>
      <c r="FMT28" s="10"/>
      <c r="FMU28" s="10"/>
      <c r="FMV28" s="10"/>
      <c r="FMW28" s="10"/>
      <c r="FMX28" s="10"/>
      <c r="FMY28" s="10"/>
      <c r="FMZ28" s="10"/>
      <c r="FNA28" s="10"/>
      <c r="FNB28" s="10"/>
      <c r="FNC28" s="10"/>
      <c r="FND28" s="10"/>
      <c r="FNE28" s="10"/>
      <c r="FNF28" s="10"/>
      <c r="FNG28" s="10"/>
      <c r="FNH28" s="10"/>
      <c r="FNI28" s="10"/>
      <c r="FNJ28" s="10"/>
      <c r="FNK28" s="10"/>
      <c r="FNL28" s="10"/>
      <c r="FNM28" s="10"/>
      <c r="FNN28" s="10"/>
      <c r="FNO28" s="10"/>
      <c r="FNP28" s="10"/>
      <c r="FNQ28" s="10"/>
      <c r="FNR28" s="10"/>
      <c r="FNS28" s="10"/>
      <c r="FNT28" s="10"/>
      <c r="FNU28" s="10"/>
      <c r="FNV28" s="10"/>
      <c r="FNW28" s="10"/>
      <c r="FNX28" s="10"/>
      <c r="FNY28" s="10"/>
      <c r="FNZ28" s="10"/>
      <c r="FOA28" s="10"/>
      <c r="FOB28" s="10"/>
      <c r="FOC28" s="10"/>
      <c r="FOD28" s="10"/>
      <c r="FOE28" s="10"/>
      <c r="FOF28" s="10"/>
      <c r="FOG28" s="10"/>
      <c r="FOH28" s="10"/>
      <c r="FOI28" s="10"/>
      <c r="FOJ28" s="10"/>
      <c r="FOK28" s="10"/>
      <c r="FOL28" s="10"/>
      <c r="FOM28" s="10"/>
      <c r="FON28" s="10"/>
      <c r="FOO28" s="10"/>
      <c r="FOP28" s="10"/>
      <c r="FOQ28" s="10"/>
      <c r="FOR28" s="10"/>
      <c r="FOS28" s="10"/>
      <c r="FOT28" s="10"/>
      <c r="FOU28" s="10"/>
      <c r="FOV28" s="10"/>
      <c r="FOW28" s="10"/>
      <c r="FOX28" s="10"/>
      <c r="FOY28" s="10"/>
      <c r="FOZ28" s="10"/>
      <c r="FPA28" s="10"/>
      <c r="FPB28" s="10"/>
      <c r="FPC28" s="10"/>
      <c r="FPD28" s="10"/>
      <c r="FPE28" s="10"/>
      <c r="FPF28" s="10"/>
      <c r="FPG28" s="10"/>
      <c r="FPH28" s="10"/>
      <c r="FPI28" s="10"/>
      <c r="FPJ28" s="10"/>
      <c r="FPK28" s="10"/>
      <c r="FPL28" s="10"/>
      <c r="FPM28" s="10"/>
      <c r="FPN28" s="10"/>
      <c r="FPO28" s="10"/>
      <c r="FPP28" s="10"/>
      <c r="FPQ28" s="10"/>
      <c r="FPR28" s="10"/>
      <c r="FPS28" s="10"/>
      <c r="FPT28" s="10"/>
      <c r="FPU28" s="10"/>
      <c r="FPV28" s="10"/>
      <c r="FPW28" s="10"/>
      <c r="FPX28" s="10"/>
      <c r="FPY28" s="10"/>
      <c r="FPZ28" s="10"/>
      <c r="FQA28" s="10"/>
      <c r="FQB28" s="10"/>
      <c r="FQC28" s="10"/>
      <c r="FQD28" s="10"/>
      <c r="FQE28" s="10"/>
      <c r="FQF28" s="10"/>
      <c r="FQG28" s="10"/>
      <c r="FQH28" s="10"/>
      <c r="FQI28" s="10"/>
      <c r="FQJ28" s="10"/>
      <c r="FQK28" s="10"/>
      <c r="FQL28" s="10"/>
      <c r="FQM28" s="10"/>
      <c r="FQN28" s="10"/>
      <c r="FQO28" s="10"/>
      <c r="FQP28" s="10"/>
      <c r="FQQ28" s="10"/>
      <c r="FQR28" s="10"/>
      <c r="FQS28" s="10"/>
      <c r="FQT28" s="10"/>
      <c r="FQU28" s="10"/>
      <c r="FQV28" s="10"/>
      <c r="FQW28" s="10"/>
      <c r="FQX28" s="10"/>
      <c r="FQY28" s="10"/>
      <c r="FQZ28" s="10"/>
      <c r="FRA28" s="10"/>
      <c r="FRB28" s="10"/>
      <c r="FRC28" s="10"/>
      <c r="FRD28" s="10"/>
      <c r="FRE28" s="10"/>
      <c r="FRF28" s="10"/>
      <c r="FRG28" s="10"/>
      <c r="FRH28" s="10"/>
      <c r="FRI28" s="10"/>
      <c r="FRJ28" s="10"/>
      <c r="FRK28" s="10"/>
      <c r="FRL28" s="10"/>
      <c r="FRM28" s="10"/>
      <c r="FRN28" s="10"/>
      <c r="FRO28" s="10"/>
      <c r="FRP28" s="10"/>
      <c r="FRQ28" s="10"/>
      <c r="FRR28" s="10"/>
      <c r="FRS28" s="10"/>
      <c r="FRT28" s="10"/>
      <c r="FRU28" s="10"/>
      <c r="FRV28" s="10"/>
      <c r="FRW28" s="10"/>
      <c r="FRX28" s="10"/>
      <c r="FRY28" s="10"/>
      <c r="FRZ28" s="10"/>
      <c r="FSA28" s="10"/>
      <c r="FSB28" s="10"/>
      <c r="FSC28" s="10"/>
      <c r="FSD28" s="10"/>
      <c r="FSE28" s="10"/>
      <c r="FSF28" s="10"/>
      <c r="FSG28" s="10"/>
      <c r="FSH28" s="10"/>
      <c r="FSI28" s="10"/>
      <c r="FSJ28" s="10"/>
      <c r="FSK28" s="10"/>
      <c r="FSL28" s="10"/>
      <c r="FSM28" s="10"/>
      <c r="FSN28" s="10"/>
      <c r="FSO28" s="10"/>
      <c r="FSP28" s="10"/>
      <c r="FSQ28" s="10"/>
      <c r="FSR28" s="10"/>
      <c r="FSS28" s="10"/>
      <c r="FST28" s="10"/>
      <c r="FSU28" s="10"/>
      <c r="FSV28" s="10"/>
      <c r="FSW28" s="10"/>
      <c r="FSX28" s="10"/>
      <c r="FSY28" s="10"/>
      <c r="FSZ28" s="10"/>
      <c r="FTA28" s="10"/>
      <c r="FTB28" s="10"/>
      <c r="FTC28" s="10"/>
      <c r="FTD28" s="10"/>
      <c r="FTE28" s="10"/>
      <c r="FTF28" s="10"/>
      <c r="FTG28" s="10"/>
      <c r="FTH28" s="10"/>
      <c r="FTI28" s="10"/>
      <c r="FTJ28" s="10"/>
      <c r="FTK28" s="10"/>
      <c r="FTL28" s="10"/>
      <c r="FTM28" s="10"/>
      <c r="FTN28" s="10"/>
      <c r="FTO28" s="10"/>
      <c r="FTP28" s="10"/>
      <c r="FTQ28" s="10"/>
      <c r="FTR28" s="10"/>
      <c r="FTS28" s="10"/>
      <c r="FTT28" s="10"/>
      <c r="FTU28" s="10"/>
      <c r="FTV28" s="10"/>
      <c r="FTW28" s="10"/>
      <c r="FTX28" s="10"/>
      <c r="FTY28" s="10"/>
      <c r="FTZ28" s="10"/>
      <c r="FUA28" s="10"/>
      <c r="FUB28" s="10"/>
      <c r="FUC28" s="10"/>
      <c r="FUD28" s="10"/>
      <c r="FUE28" s="10"/>
      <c r="FUF28" s="10"/>
      <c r="FUG28" s="10"/>
      <c r="FUH28" s="10"/>
      <c r="FUI28" s="10"/>
      <c r="FUJ28" s="10"/>
      <c r="FUK28" s="10"/>
      <c r="FUL28" s="10"/>
      <c r="FUM28" s="10"/>
      <c r="FUN28" s="10"/>
      <c r="FUO28" s="10"/>
      <c r="FUP28" s="10"/>
      <c r="FUQ28" s="10"/>
      <c r="FUR28" s="10"/>
      <c r="FUS28" s="10"/>
      <c r="FUT28" s="10"/>
      <c r="FUU28" s="10"/>
      <c r="FUV28" s="10"/>
      <c r="FUW28" s="10"/>
      <c r="FUX28" s="10"/>
      <c r="FUY28" s="10"/>
      <c r="FUZ28" s="10"/>
      <c r="FVA28" s="10"/>
      <c r="FVB28" s="10"/>
      <c r="FVC28" s="10"/>
      <c r="FVD28" s="10"/>
      <c r="FVE28" s="10"/>
      <c r="FVF28" s="10"/>
      <c r="FVG28" s="10"/>
      <c r="FVH28" s="10"/>
      <c r="FVI28" s="10"/>
      <c r="FVJ28" s="10"/>
      <c r="FVK28" s="10"/>
      <c r="FVL28" s="10"/>
      <c r="FVM28" s="10"/>
      <c r="FVN28" s="10"/>
      <c r="FVO28" s="10"/>
      <c r="FVP28" s="10"/>
      <c r="FVQ28" s="10"/>
      <c r="FVR28" s="10"/>
      <c r="FVS28" s="10"/>
      <c r="FVT28" s="10"/>
      <c r="FVU28" s="10"/>
      <c r="FVV28" s="10"/>
      <c r="FVW28" s="10"/>
      <c r="FVX28" s="10"/>
      <c r="FVY28" s="10"/>
      <c r="FVZ28" s="10"/>
      <c r="FWA28" s="10"/>
      <c r="FWB28" s="10"/>
      <c r="FWC28" s="10"/>
      <c r="FWD28" s="10"/>
      <c r="FWE28" s="10"/>
      <c r="FWF28" s="10"/>
      <c r="FWG28" s="10"/>
      <c r="FWH28" s="10"/>
      <c r="FWI28" s="10"/>
      <c r="FWJ28" s="10"/>
      <c r="FWK28" s="10"/>
      <c r="FWL28" s="10"/>
      <c r="FWM28" s="10"/>
      <c r="FWN28" s="10"/>
      <c r="FWO28" s="10"/>
      <c r="FWP28" s="10"/>
      <c r="FWQ28" s="10"/>
      <c r="FWR28" s="10"/>
      <c r="FWS28" s="10"/>
      <c r="FWT28" s="10"/>
      <c r="FWU28" s="10"/>
      <c r="FWV28" s="10"/>
      <c r="FWW28" s="10"/>
      <c r="FWX28" s="10"/>
      <c r="FWY28" s="10"/>
      <c r="FWZ28" s="10"/>
      <c r="FXA28" s="10"/>
      <c r="FXB28" s="10"/>
      <c r="FXC28" s="10"/>
      <c r="FXD28" s="10"/>
      <c r="FXE28" s="10"/>
      <c r="FXF28" s="10"/>
      <c r="FXG28" s="10"/>
      <c r="FXH28" s="10"/>
      <c r="FXI28" s="10"/>
      <c r="FXJ28" s="10"/>
      <c r="FXK28" s="10"/>
      <c r="FXL28" s="10"/>
      <c r="FXM28" s="10"/>
      <c r="FXN28" s="10"/>
      <c r="FXO28" s="10"/>
      <c r="FXP28" s="10"/>
      <c r="FXQ28" s="10"/>
      <c r="FXR28" s="10"/>
      <c r="FXS28" s="10"/>
      <c r="FXT28" s="10"/>
      <c r="FXU28" s="10"/>
      <c r="FXV28" s="10"/>
      <c r="FXW28" s="10"/>
      <c r="FXX28" s="10"/>
      <c r="FXY28" s="10"/>
      <c r="FXZ28" s="10"/>
      <c r="FYA28" s="10"/>
      <c r="FYB28" s="10"/>
      <c r="FYC28" s="10"/>
      <c r="FYD28" s="10"/>
      <c r="FYE28" s="10"/>
      <c r="FYF28" s="10"/>
      <c r="FYG28" s="10"/>
      <c r="FYH28" s="10"/>
      <c r="FYI28" s="10"/>
      <c r="FYJ28" s="10"/>
      <c r="FYK28" s="10"/>
      <c r="FYL28" s="10"/>
      <c r="FYM28" s="10"/>
      <c r="FYN28" s="10"/>
      <c r="FYO28" s="10"/>
      <c r="FYP28" s="10"/>
      <c r="FYQ28" s="10"/>
      <c r="FYR28" s="10"/>
      <c r="FYS28" s="10"/>
      <c r="FYT28" s="10"/>
      <c r="FYU28" s="10"/>
      <c r="FYV28" s="10"/>
      <c r="FYW28" s="10"/>
      <c r="FYX28" s="10"/>
      <c r="FYY28" s="10"/>
      <c r="FYZ28" s="10"/>
      <c r="FZA28" s="10"/>
      <c r="FZB28" s="10"/>
      <c r="FZC28" s="10"/>
      <c r="FZD28" s="10"/>
      <c r="FZE28" s="10"/>
      <c r="FZF28" s="10"/>
      <c r="FZG28" s="10"/>
      <c r="FZH28" s="10"/>
      <c r="FZI28" s="10"/>
      <c r="FZJ28" s="10"/>
      <c r="FZK28" s="10"/>
      <c r="FZL28" s="10"/>
      <c r="FZM28" s="10"/>
      <c r="FZN28" s="10"/>
      <c r="FZO28" s="10"/>
      <c r="FZP28" s="10"/>
      <c r="FZQ28" s="10"/>
      <c r="FZR28" s="10"/>
      <c r="FZS28" s="10"/>
      <c r="FZT28" s="10"/>
      <c r="FZU28" s="10"/>
      <c r="FZV28" s="10"/>
      <c r="FZW28" s="10"/>
      <c r="FZX28" s="10"/>
      <c r="FZY28" s="10"/>
      <c r="FZZ28" s="10"/>
      <c r="GAA28" s="10"/>
      <c r="GAB28" s="10"/>
      <c r="GAC28" s="10"/>
      <c r="GAD28" s="10"/>
      <c r="GAE28" s="10"/>
      <c r="GAF28" s="10"/>
      <c r="GAG28" s="10"/>
      <c r="GAH28" s="10"/>
      <c r="GAI28" s="10"/>
      <c r="GAJ28" s="10"/>
      <c r="GAK28" s="10"/>
      <c r="GAL28" s="10"/>
      <c r="GAM28" s="10"/>
      <c r="GAN28" s="10"/>
      <c r="GAO28" s="10"/>
      <c r="GAP28" s="10"/>
      <c r="GAQ28" s="10"/>
      <c r="GAR28" s="10"/>
      <c r="GAS28" s="10"/>
      <c r="GAT28" s="10"/>
      <c r="GAU28" s="10"/>
      <c r="GAV28" s="10"/>
      <c r="GAW28" s="10"/>
      <c r="GAX28" s="10"/>
      <c r="GAY28" s="10"/>
      <c r="GAZ28" s="10"/>
      <c r="GBA28" s="10"/>
      <c r="GBB28" s="10"/>
      <c r="GBC28" s="10"/>
      <c r="GBD28" s="10"/>
      <c r="GBE28" s="10"/>
      <c r="GBF28" s="10"/>
      <c r="GBG28" s="10"/>
      <c r="GBH28" s="10"/>
      <c r="GBI28" s="10"/>
      <c r="GBJ28" s="10"/>
      <c r="GBK28" s="10"/>
      <c r="GBL28" s="10"/>
      <c r="GBM28" s="10"/>
      <c r="GBN28" s="10"/>
      <c r="GBO28" s="10"/>
      <c r="GBP28" s="10"/>
      <c r="GBQ28" s="10"/>
      <c r="GBR28" s="10"/>
      <c r="GBS28" s="10"/>
      <c r="GBT28" s="10"/>
      <c r="GBU28" s="10"/>
      <c r="GBV28" s="10"/>
      <c r="GBW28" s="10"/>
      <c r="GBX28" s="10"/>
      <c r="GBY28" s="10"/>
      <c r="GBZ28" s="10"/>
      <c r="GCA28" s="10"/>
      <c r="GCB28" s="10"/>
      <c r="GCC28" s="10"/>
      <c r="GCD28" s="10"/>
      <c r="GCE28" s="10"/>
      <c r="GCF28" s="10"/>
      <c r="GCG28" s="10"/>
      <c r="GCH28" s="10"/>
      <c r="GCI28" s="10"/>
      <c r="GCJ28" s="10"/>
      <c r="GCK28" s="10"/>
      <c r="GCL28" s="10"/>
      <c r="GCM28" s="10"/>
      <c r="GCN28" s="10"/>
      <c r="GCO28" s="10"/>
      <c r="GCP28" s="10"/>
      <c r="GCQ28" s="10"/>
      <c r="GCR28" s="10"/>
      <c r="GCS28" s="10"/>
      <c r="GCT28" s="10"/>
      <c r="GCU28" s="10"/>
      <c r="GCV28" s="10"/>
      <c r="GCW28" s="10"/>
      <c r="GCX28" s="10"/>
      <c r="GCY28" s="10"/>
      <c r="GCZ28" s="10"/>
      <c r="GDA28" s="10"/>
      <c r="GDB28" s="10"/>
      <c r="GDC28" s="10"/>
      <c r="GDD28" s="10"/>
      <c r="GDE28" s="10"/>
      <c r="GDF28" s="10"/>
      <c r="GDG28" s="10"/>
      <c r="GDH28" s="10"/>
      <c r="GDI28" s="10"/>
      <c r="GDJ28" s="10"/>
      <c r="GDK28" s="10"/>
      <c r="GDL28" s="10"/>
      <c r="GDM28" s="10"/>
      <c r="GDN28" s="10"/>
      <c r="GDO28" s="10"/>
      <c r="GDP28" s="10"/>
      <c r="GDQ28" s="10"/>
      <c r="GDR28" s="10"/>
      <c r="GDS28" s="10"/>
      <c r="GDT28" s="10"/>
      <c r="GDU28" s="10"/>
      <c r="GDV28" s="10"/>
      <c r="GDW28" s="10"/>
      <c r="GDX28" s="10"/>
      <c r="GDY28" s="10"/>
      <c r="GDZ28" s="10"/>
      <c r="GEA28" s="10"/>
      <c r="GEB28" s="10"/>
      <c r="GEC28" s="10"/>
      <c r="GED28" s="10"/>
      <c r="GEE28" s="10"/>
      <c r="GEF28" s="10"/>
      <c r="GEG28" s="10"/>
      <c r="GEH28" s="10"/>
      <c r="GEI28" s="10"/>
      <c r="GEJ28" s="10"/>
      <c r="GEK28" s="10"/>
      <c r="GEL28" s="10"/>
      <c r="GEM28" s="10"/>
      <c r="GEN28" s="10"/>
      <c r="GEO28" s="10"/>
      <c r="GEP28" s="10"/>
      <c r="GEQ28" s="10"/>
      <c r="GER28" s="10"/>
      <c r="GES28" s="10"/>
      <c r="GET28" s="10"/>
      <c r="GEU28" s="10"/>
      <c r="GEV28" s="10"/>
      <c r="GEW28" s="10"/>
      <c r="GEX28" s="10"/>
      <c r="GEY28" s="10"/>
      <c r="GEZ28" s="10"/>
      <c r="GFA28" s="10"/>
      <c r="GFB28" s="10"/>
      <c r="GFC28" s="10"/>
      <c r="GFD28" s="10"/>
      <c r="GFE28" s="10"/>
      <c r="GFF28" s="10"/>
      <c r="GFG28" s="10"/>
      <c r="GFH28" s="10"/>
      <c r="GFI28" s="10"/>
      <c r="GFJ28" s="10"/>
      <c r="GFK28" s="10"/>
      <c r="GFL28" s="10"/>
      <c r="GFM28" s="10"/>
      <c r="GFN28" s="10"/>
      <c r="GFO28" s="10"/>
      <c r="GFP28" s="10"/>
      <c r="GFQ28" s="10"/>
      <c r="GFR28" s="10"/>
      <c r="GFS28" s="10"/>
      <c r="GFT28" s="10"/>
      <c r="GFU28" s="10"/>
      <c r="GFV28" s="10"/>
      <c r="GFW28" s="10"/>
      <c r="GFX28" s="10"/>
      <c r="GFY28" s="10"/>
      <c r="GFZ28" s="10"/>
      <c r="GGA28" s="10"/>
      <c r="GGB28" s="10"/>
      <c r="GGC28" s="10"/>
      <c r="GGD28" s="10"/>
      <c r="GGE28" s="10"/>
      <c r="GGF28" s="10"/>
      <c r="GGG28" s="10"/>
      <c r="GGH28" s="10"/>
      <c r="GGI28" s="10"/>
      <c r="GGJ28" s="10"/>
      <c r="GGK28" s="10"/>
      <c r="GGL28" s="10"/>
      <c r="GGM28" s="10"/>
      <c r="GGN28" s="10"/>
      <c r="GGO28" s="10"/>
      <c r="GGP28" s="10"/>
      <c r="GGQ28" s="10"/>
      <c r="GGR28" s="10"/>
      <c r="GGS28" s="10"/>
      <c r="GGT28" s="10"/>
      <c r="GGU28" s="10"/>
      <c r="GGV28" s="10"/>
      <c r="GGW28" s="10"/>
      <c r="GGX28" s="10"/>
      <c r="GGY28" s="10"/>
      <c r="GGZ28" s="10"/>
      <c r="GHA28" s="10"/>
      <c r="GHB28" s="10"/>
      <c r="GHC28" s="10"/>
      <c r="GHD28" s="10"/>
      <c r="GHE28" s="10"/>
      <c r="GHF28" s="10"/>
      <c r="GHG28" s="10"/>
      <c r="GHH28" s="10"/>
      <c r="GHI28" s="10"/>
      <c r="GHJ28" s="10"/>
      <c r="GHK28" s="10"/>
      <c r="GHL28" s="10"/>
      <c r="GHM28" s="10"/>
      <c r="GHN28" s="10"/>
      <c r="GHO28" s="10"/>
      <c r="GHP28" s="10"/>
      <c r="GHQ28" s="10"/>
      <c r="GHR28" s="10"/>
      <c r="GHS28" s="10"/>
      <c r="GHT28" s="10"/>
      <c r="GHU28" s="10"/>
      <c r="GHV28" s="10"/>
      <c r="GHW28" s="10"/>
      <c r="GHX28" s="10"/>
      <c r="GHY28" s="10"/>
      <c r="GHZ28" s="10"/>
      <c r="GIA28" s="10"/>
      <c r="GIB28" s="10"/>
      <c r="GIC28" s="10"/>
      <c r="GID28" s="10"/>
      <c r="GIE28" s="10"/>
      <c r="GIF28" s="10"/>
      <c r="GIG28" s="10"/>
      <c r="GIH28" s="10"/>
      <c r="GII28" s="10"/>
      <c r="GIJ28" s="10"/>
      <c r="GIK28" s="10"/>
      <c r="GIL28" s="10"/>
      <c r="GIM28" s="10"/>
      <c r="GIN28" s="10"/>
      <c r="GIO28" s="10"/>
      <c r="GIP28" s="10"/>
      <c r="GIQ28" s="10"/>
      <c r="GIR28" s="10"/>
      <c r="GIS28" s="10"/>
      <c r="GIT28" s="10"/>
      <c r="GIU28" s="10"/>
      <c r="GIV28" s="10"/>
      <c r="GIW28" s="10"/>
      <c r="GIX28" s="10"/>
      <c r="GIY28" s="10"/>
      <c r="GIZ28" s="10"/>
      <c r="GJA28" s="10"/>
      <c r="GJB28" s="10"/>
      <c r="GJC28" s="10"/>
      <c r="GJD28" s="10"/>
      <c r="GJE28" s="10"/>
      <c r="GJF28" s="10"/>
      <c r="GJG28" s="10"/>
      <c r="GJH28" s="10"/>
      <c r="GJI28" s="10"/>
      <c r="GJJ28" s="10"/>
      <c r="GJK28" s="10"/>
      <c r="GJL28" s="10"/>
      <c r="GJM28" s="10"/>
      <c r="GJN28" s="10"/>
      <c r="GJO28" s="10"/>
      <c r="GJP28" s="10"/>
      <c r="GJQ28" s="10"/>
      <c r="GJR28" s="10"/>
      <c r="GJS28" s="10"/>
      <c r="GJT28" s="10"/>
      <c r="GJU28" s="10"/>
      <c r="GJV28" s="10"/>
      <c r="GJW28" s="10"/>
      <c r="GJX28" s="10"/>
      <c r="GJY28" s="10"/>
      <c r="GJZ28" s="10"/>
      <c r="GKA28" s="10"/>
      <c r="GKB28" s="10"/>
      <c r="GKC28" s="10"/>
      <c r="GKD28" s="10"/>
      <c r="GKE28" s="10"/>
      <c r="GKF28" s="10"/>
      <c r="GKG28" s="10"/>
      <c r="GKH28" s="10"/>
      <c r="GKI28" s="10"/>
      <c r="GKJ28" s="10"/>
      <c r="GKK28" s="10"/>
      <c r="GKL28" s="10"/>
      <c r="GKM28" s="10"/>
      <c r="GKN28" s="10"/>
      <c r="GKO28" s="10"/>
      <c r="GKP28" s="10"/>
      <c r="GKQ28" s="10"/>
      <c r="GKR28" s="10"/>
      <c r="GKS28" s="10"/>
      <c r="GKT28" s="10"/>
      <c r="GKU28" s="10"/>
      <c r="GKV28" s="10"/>
      <c r="GKW28" s="10"/>
      <c r="GKX28" s="10"/>
      <c r="GKY28" s="10"/>
      <c r="GKZ28" s="10"/>
      <c r="GLA28" s="10"/>
      <c r="GLB28" s="10"/>
      <c r="GLC28" s="10"/>
      <c r="GLD28" s="10"/>
      <c r="GLE28" s="10"/>
      <c r="GLF28" s="10"/>
      <c r="GLG28" s="10"/>
      <c r="GLH28" s="10"/>
      <c r="GLI28" s="10"/>
      <c r="GLJ28" s="10"/>
      <c r="GLK28" s="10"/>
      <c r="GLL28" s="10"/>
      <c r="GLM28" s="10"/>
      <c r="GLN28" s="10"/>
      <c r="GLO28" s="10"/>
      <c r="GLP28" s="10"/>
      <c r="GLQ28" s="10"/>
      <c r="GLR28" s="10"/>
      <c r="GLS28" s="10"/>
      <c r="GLT28" s="10"/>
      <c r="GLU28" s="10"/>
      <c r="GLV28" s="10"/>
      <c r="GLW28" s="10"/>
      <c r="GLX28" s="10"/>
      <c r="GLY28" s="10"/>
      <c r="GLZ28" s="10"/>
      <c r="GMA28" s="10"/>
      <c r="GMB28" s="10"/>
      <c r="GMC28" s="10"/>
      <c r="GMD28" s="10"/>
      <c r="GME28" s="10"/>
      <c r="GMF28" s="10"/>
      <c r="GMG28" s="10"/>
      <c r="GMH28" s="10"/>
      <c r="GMI28" s="10"/>
      <c r="GMJ28" s="10"/>
      <c r="GMK28" s="10"/>
      <c r="GML28" s="10"/>
      <c r="GMM28" s="10"/>
      <c r="GMN28" s="10"/>
      <c r="GMO28" s="10"/>
      <c r="GMP28" s="10"/>
      <c r="GMQ28" s="10"/>
      <c r="GMR28" s="10"/>
      <c r="GMS28" s="10"/>
      <c r="GMT28" s="10"/>
      <c r="GMU28" s="10"/>
      <c r="GMV28" s="10"/>
      <c r="GMW28" s="10"/>
      <c r="GMX28" s="10"/>
      <c r="GMY28" s="10"/>
      <c r="GMZ28" s="10"/>
      <c r="GNA28" s="10"/>
      <c r="GNB28" s="10"/>
      <c r="GNC28" s="10"/>
      <c r="GND28" s="10"/>
      <c r="GNE28" s="10"/>
      <c r="GNF28" s="10"/>
      <c r="GNG28" s="10"/>
      <c r="GNH28" s="10"/>
      <c r="GNI28" s="10"/>
      <c r="GNJ28" s="10"/>
      <c r="GNK28" s="10"/>
      <c r="GNL28" s="10"/>
      <c r="GNM28" s="10"/>
      <c r="GNN28" s="10"/>
      <c r="GNO28" s="10"/>
      <c r="GNP28" s="10"/>
      <c r="GNQ28" s="10"/>
      <c r="GNR28" s="10"/>
      <c r="GNS28" s="10"/>
      <c r="GNT28" s="10"/>
      <c r="GNU28" s="10"/>
      <c r="GNV28" s="10"/>
      <c r="GNW28" s="10"/>
      <c r="GNX28" s="10"/>
      <c r="GNY28" s="10"/>
      <c r="GNZ28" s="10"/>
      <c r="GOA28" s="10"/>
      <c r="GOB28" s="10"/>
      <c r="GOC28" s="10"/>
      <c r="GOD28" s="10"/>
      <c r="GOE28" s="10"/>
      <c r="GOF28" s="10"/>
      <c r="GOG28" s="10"/>
      <c r="GOH28" s="10"/>
      <c r="GOI28" s="10"/>
      <c r="GOJ28" s="10"/>
      <c r="GOK28" s="10"/>
      <c r="GOL28" s="10"/>
      <c r="GOM28" s="10"/>
      <c r="GON28" s="10"/>
      <c r="GOO28" s="10"/>
      <c r="GOP28" s="10"/>
      <c r="GOQ28" s="10"/>
      <c r="GOR28" s="10"/>
      <c r="GOS28" s="10"/>
      <c r="GOT28" s="10"/>
      <c r="GOU28" s="10"/>
      <c r="GOV28" s="10"/>
      <c r="GOW28" s="10"/>
      <c r="GOX28" s="10"/>
      <c r="GOY28" s="10"/>
      <c r="GOZ28" s="10"/>
      <c r="GPA28" s="10"/>
      <c r="GPB28" s="10"/>
      <c r="GPC28" s="10"/>
      <c r="GPD28" s="10"/>
      <c r="GPE28" s="10"/>
      <c r="GPF28" s="10"/>
      <c r="GPG28" s="10"/>
      <c r="GPH28" s="10"/>
      <c r="GPI28" s="10"/>
      <c r="GPJ28" s="10"/>
      <c r="GPK28" s="10"/>
      <c r="GPL28" s="10"/>
      <c r="GPM28" s="10"/>
      <c r="GPN28" s="10"/>
      <c r="GPO28" s="10"/>
      <c r="GPP28" s="10"/>
      <c r="GPQ28" s="10"/>
      <c r="GPR28" s="10"/>
      <c r="GPS28" s="10"/>
      <c r="GPT28" s="10"/>
      <c r="GPU28" s="10"/>
      <c r="GPV28" s="10"/>
      <c r="GPW28" s="10"/>
      <c r="GPX28" s="10"/>
      <c r="GPY28" s="10"/>
      <c r="GPZ28" s="10"/>
      <c r="GQA28" s="10"/>
      <c r="GQB28" s="10"/>
      <c r="GQC28" s="10"/>
      <c r="GQD28" s="10"/>
      <c r="GQE28" s="10"/>
      <c r="GQF28" s="10"/>
      <c r="GQG28" s="10"/>
      <c r="GQH28" s="10"/>
      <c r="GQI28" s="10"/>
      <c r="GQJ28" s="10"/>
      <c r="GQK28" s="10"/>
      <c r="GQL28" s="10"/>
      <c r="GQM28" s="10"/>
      <c r="GQN28" s="10"/>
      <c r="GQO28" s="10"/>
      <c r="GQP28" s="10"/>
      <c r="GQQ28" s="10"/>
      <c r="GQR28" s="10"/>
      <c r="GQS28" s="10"/>
      <c r="GQT28" s="10"/>
      <c r="GQU28" s="10"/>
      <c r="GQV28" s="10"/>
      <c r="GQW28" s="10"/>
      <c r="GQX28" s="10"/>
      <c r="GQY28" s="10"/>
      <c r="GQZ28" s="10"/>
      <c r="GRA28" s="10"/>
      <c r="GRB28" s="10"/>
      <c r="GRC28" s="10"/>
      <c r="GRD28" s="10"/>
      <c r="GRE28" s="10"/>
      <c r="GRF28" s="10"/>
      <c r="GRG28" s="10"/>
      <c r="GRH28" s="10"/>
      <c r="GRI28" s="10"/>
      <c r="GRJ28" s="10"/>
      <c r="GRK28" s="10"/>
      <c r="GRL28" s="10"/>
      <c r="GRM28" s="10"/>
      <c r="GRN28" s="10"/>
      <c r="GRO28" s="10"/>
      <c r="GRP28" s="10"/>
      <c r="GRQ28" s="10"/>
      <c r="GRR28" s="10"/>
      <c r="GRS28" s="10"/>
      <c r="GRT28" s="10"/>
      <c r="GRU28" s="10"/>
      <c r="GRV28" s="10"/>
      <c r="GRW28" s="10"/>
      <c r="GRX28" s="10"/>
      <c r="GRY28" s="10"/>
      <c r="GRZ28" s="10"/>
      <c r="GSA28" s="10"/>
      <c r="GSB28" s="10"/>
      <c r="GSC28" s="10"/>
      <c r="GSD28" s="10"/>
      <c r="GSE28" s="10"/>
      <c r="GSF28" s="10"/>
      <c r="GSG28" s="10"/>
      <c r="GSH28" s="10"/>
      <c r="GSI28" s="10"/>
      <c r="GSJ28" s="10"/>
      <c r="GSK28" s="10"/>
      <c r="GSL28" s="10"/>
      <c r="GSM28" s="10"/>
      <c r="GSN28" s="10"/>
      <c r="GSO28" s="10"/>
      <c r="GSP28" s="10"/>
      <c r="GSQ28" s="10"/>
      <c r="GSR28" s="10"/>
      <c r="GSS28" s="10"/>
      <c r="GST28" s="10"/>
      <c r="GSU28" s="10"/>
      <c r="GSV28" s="10"/>
      <c r="GSW28" s="10"/>
      <c r="GSX28" s="10"/>
      <c r="GSY28" s="10"/>
      <c r="GSZ28" s="10"/>
      <c r="GTA28" s="10"/>
      <c r="GTB28" s="10"/>
      <c r="GTC28" s="10"/>
      <c r="GTD28" s="10"/>
      <c r="GTE28" s="10"/>
      <c r="GTF28" s="10"/>
      <c r="GTG28" s="10"/>
      <c r="GTH28" s="10"/>
      <c r="GTI28" s="10"/>
      <c r="GTJ28" s="10"/>
      <c r="GTK28" s="10"/>
      <c r="GTL28" s="10"/>
      <c r="GTM28" s="10"/>
      <c r="GTN28" s="10"/>
      <c r="GTO28" s="10"/>
      <c r="GTP28" s="10"/>
      <c r="GTQ28" s="10"/>
      <c r="GTR28" s="10"/>
      <c r="GTS28" s="10"/>
      <c r="GTT28" s="10"/>
      <c r="GTU28" s="10"/>
      <c r="GTV28" s="10"/>
      <c r="GTW28" s="10"/>
      <c r="GTX28" s="10"/>
      <c r="GTY28" s="10"/>
      <c r="GTZ28" s="10"/>
      <c r="GUA28" s="10"/>
      <c r="GUB28" s="10"/>
      <c r="GUC28" s="10"/>
      <c r="GUD28" s="10"/>
      <c r="GUE28" s="10"/>
      <c r="GUF28" s="10"/>
      <c r="GUG28" s="10"/>
      <c r="GUH28" s="10"/>
      <c r="GUI28" s="10"/>
      <c r="GUJ28" s="10"/>
      <c r="GUK28" s="10"/>
      <c r="GUL28" s="10"/>
      <c r="GUM28" s="10"/>
      <c r="GUN28" s="10"/>
      <c r="GUO28" s="10"/>
      <c r="GUP28" s="10"/>
      <c r="GUQ28" s="10"/>
      <c r="GUR28" s="10"/>
      <c r="GUS28" s="10"/>
      <c r="GUT28" s="10"/>
      <c r="GUU28" s="10"/>
      <c r="GUV28" s="10"/>
      <c r="GUW28" s="10"/>
      <c r="GUX28" s="10"/>
      <c r="GUY28" s="10"/>
      <c r="GUZ28" s="10"/>
      <c r="GVA28" s="10"/>
      <c r="GVB28" s="10"/>
      <c r="GVC28" s="10"/>
      <c r="GVD28" s="10"/>
      <c r="GVE28" s="10"/>
      <c r="GVF28" s="10"/>
      <c r="GVG28" s="10"/>
      <c r="GVH28" s="10"/>
      <c r="GVI28" s="10"/>
      <c r="GVJ28" s="10"/>
      <c r="GVK28" s="10"/>
      <c r="GVL28" s="10"/>
      <c r="GVM28" s="10"/>
      <c r="GVN28" s="10"/>
      <c r="GVO28" s="10"/>
      <c r="GVP28" s="10"/>
      <c r="GVQ28" s="10"/>
      <c r="GVR28" s="10"/>
      <c r="GVS28" s="10"/>
      <c r="GVT28" s="10"/>
      <c r="GVU28" s="10"/>
      <c r="GVV28" s="10"/>
      <c r="GVW28" s="10"/>
      <c r="GVX28" s="10"/>
      <c r="GVY28" s="10"/>
      <c r="GVZ28" s="10"/>
      <c r="GWA28" s="10"/>
      <c r="GWB28" s="10"/>
      <c r="GWC28" s="10"/>
      <c r="GWD28" s="10"/>
      <c r="GWE28" s="10"/>
      <c r="GWF28" s="10"/>
      <c r="GWG28" s="10"/>
      <c r="GWH28" s="10"/>
      <c r="GWI28" s="10"/>
      <c r="GWJ28" s="10"/>
      <c r="GWK28" s="10"/>
      <c r="GWL28" s="10"/>
      <c r="GWM28" s="10"/>
      <c r="GWN28" s="10"/>
      <c r="GWO28" s="10"/>
      <c r="GWP28" s="10"/>
      <c r="GWQ28" s="10"/>
      <c r="GWR28" s="10"/>
      <c r="GWS28" s="10"/>
      <c r="GWT28" s="10"/>
      <c r="GWU28" s="10"/>
      <c r="GWV28" s="10"/>
      <c r="GWW28" s="10"/>
      <c r="GWX28" s="10"/>
      <c r="GWY28" s="10"/>
      <c r="GWZ28" s="10"/>
      <c r="GXA28" s="10"/>
      <c r="GXB28" s="10"/>
      <c r="GXC28" s="10"/>
      <c r="GXD28" s="10"/>
      <c r="GXE28" s="10"/>
      <c r="GXF28" s="10"/>
      <c r="GXG28" s="10"/>
      <c r="GXH28" s="10"/>
      <c r="GXI28" s="10"/>
      <c r="GXJ28" s="10"/>
      <c r="GXK28" s="10"/>
      <c r="GXL28" s="10"/>
      <c r="GXM28" s="10"/>
      <c r="GXN28" s="10"/>
      <c r="GXO28" s="10"/>
      <c r="GXP28" s="10"/>
      <c r="GXQ28" s="10"/>
      <c r="GXR28" s="10"/>
      <c r="GXS28" s="10"/>
      <c r="GXT28" s="10"/>
      <c r="GXU28" s="10"/>
      <c r="GXV28" s="10"/>
      <c r="GXW28" s="10"/>
      <c r="GXX28" s="10"/>
      <c r="GXY28" s="10"/>
      <c r="GXZ28" s="10"/>
      <c r="GYA28" s="10"/>
      <c r="GYB28" s="10"/>
      <c r="GYC28" s="10"/>
      <c r="GYD28" s="10"/>
      <c r="GYE28" s="10"/>
      <c r="GYF28" s="10"/>
      <c r="GYG28" s="10"/>
      <c r="GYH28" s="10"/>
      <c r="GYI28" s="10"/>
      <c r="GYJ28" s="10"/>
      <c r="GYK28" s="10"/>
      <c r="GYL28" s="10"/>
      <c r="GYM28" s="10"/>
      <c r="GYN28" s="10"/>
      <c r="GYO28" s="10"/>
      <c r="GYP28" s="10"/>
      <c r="GYQ28" s="10"/>
      <c r="GYR28" s="10"/>
      <c r="GYS28" s="10"/>
      <c r="GYT28" s="10"/>
      <c r="GYU28" s="10"/>
      <c r="GYV28" s="10"/>
      <c r="GYW28" s="10"/>
      <c r="GYX28" s="10"/>
      <c r="GYY28" s="10"/>
      <c r="GYZ28" s="10"/>
      <c r="GZA28" s="10"/>
      <c r="GZB28" s="10"/>
      <c r="GZC28" s="10"/>
      <c r="GZD28" s="10"/>
      <c r="GZE28" s="10"/>
      <c r="GZF28" s="10"/>
      <c r="GZG28" s="10"/>
      <c r="GZH28" s="10"/>
      <c r="GZI28" s="10"/>
      <c r="GZJ28" s="10"/>
      <c r="GZK28" s="10"/>
      <c r="GZL28" s="10"/>
      <c r="GZM28" s="10"/>
      <c r="GZN28" s="10"/>
      <c r="GZO28" s="10"/>
      <c r="GZP28" s="10"/>
      <c r="GZQ28" s="10"/>
      <c r="GZR28" s="10"/>
      <c r="GZS28" s="10"/>
      <c r="GZT28" s="10"/>
      <c r="GZU28" s="10"/>
      <c r="GZV28" s="10"/>
      <c r="GZW28" s="10"/>
      <c r="GZX28" s="10"/>
      <c r="GZY28" s="10"/>
      <c r="GZZ28" s="10"/>
      <c r="HAA28" s="10"/>
      <c r="HAB28" s="10"/>
      <c r="HAC28" s="10"/>
      <c r="HAD28" s="10"/>
      <c r="HAE28" s="10"/>
      <c r="HAF28" s="10"/>
      <c r="HAG28" s="10"/>
      <c r="HAH28" s="10"/>
      <c r="HAI28" s="10"/>
      <c r="HAJ28" s="10"/>
      <c r="HAK28" s="10"/>
      <c r="HAL28" s="10"/>
      <c r="HAM28" s="10"/>
      <c r="HAN28" s="10"/>
      <c r="HAO28" s="10"/>
      <c r="HAP28" s="10"/>
      <c r="HAQ28" s="10"/>
      <c r="HAR28" s="10"/>
      <c r="HAS28" s="10"/>
      <c r="HAT28" s="10"/>
      <c r="HAU28" s="10"/>
      <c r="HAV28" s="10"/>
      <c r="HAW28" s="10"/>
      <c r="HAX28" s="10"/>
      <c r="HAY28" s="10"/>
      <c r="HAZ28" s="10"/>
      <c r="HBA28" s="10"/>
      <c r="HBB28" s="10"/>
      <c r="HBC28" s="10"/>
      <c r="HBD28" s="10"/>
      <c r="HBE28" s="10"/>
      <c r="HBF28" s="10"/>
      <c r="HBG28" s="10"/>
      <c r="HBH28" s="10"/>
      <c r="HBI28" s="10"/>
      <c r="HBJ28" s="10"/>
      <c r="HBK28" s="10"/>
      <c r="HBL28" s="10"/>
      <c r="HBM28" s="10"/>
      <c r="HBN28" s="10"/>
      <c r="HBO28" s="10"/>
      <c r="HBP28" s="10"/>
      <c r="HBQ28" s="10"/>
      <c r="HBR28" s="10"/>
      <c r="HBS28" s="10"/>
      <c r="HBT28" s="10"/>
      <c r="HBU28" s="10"/>
      <c r="HBV28" s="10"/>
      <c r="HBW28" s="10"/>
      <c r="HBX28" s="10"/>
      <c r="HBY28" s="10"/>
      <c r="HBZ28" s="10"/>
      <c r="HCA28" s="10"/>
      <c r="HCB28" s="10"/>
      <c r="HCC28" s="10"/>
      <c r="HCD28" s="10"/>
      <c r="HCE28" s="10"/>
      <c r="HCF28" s="10"/>
      <c r="HCG28" s="10"/>
      <c r="HCH28" s="10"/>
      <c r="HCI28" s="10"/>
      <c r="HCJ28" s="10"/>
      <c r="HCK28" s="10"/>
      <c r="HCL28" s="10"/>
      <c r="HCM28" s="10"/>
      <c r="HCN28" s="10"/>
      <c r="HCO28" s="10"/>
      <c r="HCP28" s="10"/>
      <c r="HCQ28" s="10"/>
      <c r="HCR28" s="10"/>
      <c r="HCS28" s="10"/>
      <c r="HCT28" s="10"/>
      <c r="HCU28" s="10"/>
      <c r="HCV28" s="10"/>
      <c r="HCW28" s="10"/>
      <c r="HCX28" s="10"/>
      <c r="HCY28" s="10"/>
      <c r="HCZ28" s="10"/>
      <c r="HDA28" s="10"/>
      <c r="HDB28" s="10"/>
      <c r="HDC28" s="10"/>
      <c r="HDD28" s="10"/>
      <c r="HDE28" s="10"/>
      <c r="HDF28" s="10"/>
      <c r="HDG28" s="10"/>
      <c r="HDH28" s="10"/>
      <c r="HDI28" s="10"/>
      <c r="HDJ28" s="10"/>
      <c r="HDK28" s="10"/>
      <c r="HDL28" s="10"/>
      <c r="HDM28" s="10"/>
      <c r="HDN28" s="10"/>
      <c r="HDO28" s="10"/>
      <c r="HDP28" s="10"/>
      <c r="HDQ28" s="10"/>
      <c r="HDR28" s="10"/>
      <c r="HDS28" s="10"/>
      <c r="HDT28" s="10"/>
      <c r="HDU28" s="10"/>
      <c r="HDV28" s="10"/>
      <c r="HDW28" s="10"/>
      <c r="HDX28" s="10"/>
      <c r="HDY28" s="10"/>
      <c r="HDZ28" s="10"/>
      <c r="HEA28" s="10"/>
      <c r="HEB28" s="10"/>
      <c r="HEC28" s="10"/>
      <c r="HED28" s="10"/>
      <c r="HEE28" s="10"/>
      <c r="HEF28" s="10"/>
      <c r="HEG28" s="10"/>
      <c r="HEH28" s="10"/>
      <c r="HEI28" s="10"/>
      <c r="HEJ28" s="10"/>
      <c r="HEK28" s="10"/>
      <c r="HEL28" s="10"/>
      <c r="HEM28" s="10"/>
      <c r="HEN28" s="10"/>
      <c r="HEO28" s="10"/>
      <c r="HEP28" s="10"/>
      <c r="HEQ28" s="10"/>
      <c r="HER28" s="10"/>
      <c r="HES28" s="10"/>
      <c r="HET28" s="10"/>
      <c r="HEU28" s="10"/>
      <c r="HEV28" s="10"/>
      <c r="HEW28" s="10"/>
      <c r="HEX28" s="10"/>
      <c r="HEY28" s="10"/>
      <c r="HEZ28" s="10"/>
      <c r="HFA28" s="10"/>
      <c r="HFB28" s="10"/>
      <c r="HFC28" s="10"/>
      <c r="HFD28" s="10"/>
      <c r="HFE28" s="10"/>
      <c r="HFF28" s="10"/>
      <c r="HFG28" s="10"/>
      <c r="HFH28" s="10"/>
      <c r="HFI28" s="10"/>
      <c r="HFJ28" s="10"/>
      <c r="HFK28" s="10"/>
      <c r="HFL28" s="10"/>
      <c r="HFM28" s="10"/>
      <c r="HFN28" s="10"/>
      <c r="HFO28" s="10"/>
      <c r="HFP28" s="10"/>
      <c r="HFQ28" s="10"/>
      <c r="HFR28" s="10"/>
      <c r="HFS28" s="10"/>
      <c r="HFT28" s="10"/>
      <c r="HFU28" s="10"/>
      <c r="HFV28" s="10"/>
      <c r="HFW28" s="10"/>
      <c r="HFX28" s="10"/>
      <c r="HFY28" s="10"/>
      <c r="HFZ28" s="10"/>
      <c r="HGA28" s="10"/>
      <c r="HGB28" s="10"/>
      <c r="HGC28" s="10"/>
      <c r="HGD28" s="10"/>
      <c r="HGE28" s="10"/>
      <c r="HGF28" s="10"/>
      <c r="HGG28" s="10"/>
      <c r="HGH28" s="10"/>
      <c r="HGI28" s="10"/>
      <c r="HGJ28" s="10"/>
      <c r="HGK28" s="10"/>
      <c r="HGL28" s="10"/>
      <c r="HGM28" s="10"/>
      <c r="HGN28" s="10"/>
      <c r="HGO28" s="10"/>
      <c r="HGP28" s="10"/>
      <c r="HGQ28" s="10"/>
      <c r="HGR28" s="10"/>
      <c r="HGS28" s="10"/>
      <c r="HGT28" s="10"/>
      <c r="HGU28" s="10"/>
      <c r="HGV28" s="10"/>
      <c r="HGW28" s="10"/>
      <c r="HGX28" s="10"/>
      <c r="HGY28" s="10"/>
      <c r="HGZ28" s="10"/>
      <c r="HHA28" s="10"/>
      <c r="HHB28" s="10"/>
      <c r="HHC28" s="10"/>
      <c r="HHD28" s="10"/>
      <c r="HHE28" s="10"/>
      <c r="HHF28" s="10"/>
      <c r="HHG28" s="10"/>
      <c r="HHH28" s="10"/>
      <c r="HHI28" s="10"/>
      <c r="HHJ28" s="10"/>
      <c r="HHK28" s="10"/>
      <c r="HHL28" s="10"/>
      <c r="HHM28" s="10"/>
      <c r="HHN28" s="10"/>
      <c r="HHO28" s="10"/>
      <c r="HHP28" s="10"/>
      <c r="HHQ28" s="10"/>
      <c r="HHR28" s="10"/>
      <c r="HHS28" s="10"/>
      <c r="HHT28" s="10"/>
      <c r="HHU28" s="10"/>
      <c r="HHV28" s="10"/>
      <c r="HHW28" s="10"/>
      <c r="HHX28" s="10"/>
      <c r="HHY28" s="10"/>
      <c r="HHZ28" s="10"/>
      <c r="HIA28" s="10"/>
      <c r="HIB28" s="10"/>
      <c r="HIC28" s="10"/>
      <c r="HID28" s="10"/>
      <c r="HIE28" s="10"/>
      <c r="HIF28" s="10"/>
      <c r="HIG28" s="10"/>
      <c r="HIH28" s="10"/>
      <c r="HII28" s="10"/>
      <c r="HIJ28" s="10"/>
      <c r="HIK28" s="10"/>
      <c r="HIL28" s="10"/>
      <c r="HIM28" s="10"/>
      <c r="HIN28" s="10"/>
      <c r="HIO28" s="10"/>
      <c r="HIP28" s="10"/>
      <c r="HIQ28" s="10"/>
      <c r="HIR28" s="10"/>
      <c r="HIS28" s="10"/>
      <c r="HIT28" s="10"/>
      <c r="HIU28" s="10"/>
      <c r="HIV28" s="10"/>
      <c r="HIW28" s="10"/>
      <c r="HIX28" s="10"/>
      <c r="HIY28" s="10"/>
      <c r="HIZ28" s="10"/>
      <c r="HJA28" s="10"/>
      <c r="HJB28" s="10"/>
      <c r="HJC28" s="10"/>
      <c r="HJD28" s="10"/>
      <c r="HJE28" s="10"/>
      <c r="HJF28" s="10"/>
      <c r="HJG28" s="10"/>
      <c r="HJH28" s="10"/>
      <c r="HJI28" s="10"/>
      <c r="HJJ28" s="10"/>
      <c r="HJK28" s="10"/>
      <c r="HJL28" s="10"/>
      <c r="HJM28" s="10"/>
      <c r="HJN28" s="10"/>
      <c r="HJO28" s="10"/>
      <c r="HJP28" s="10"/>
      <c r="HJQ28" s="10"/>
      <c r="HJR28" s="10"/>
      <c r="HJS28" s="10"/>
      <c r="HJT28" s="10"/>
      <c r="HJU28" s="10"/>
      <c r="HJV28" s="10"/>
      <c r="HJW28" s="10"/>
      <c r="HJX28" s="10"/>
      <c r="HJY28" s="10"/>
      <c r="HJZ28" s="10"/>
      <c r="HKA28" s="10"/>
      <c r="HKB28" s="10"/>
      <c r="HKC28" s="10"/>
      <c r="HKD28" s="10"/>
      <c r="HKE28" s="10"/>
      <c r="HKF28" s="10"/>
      <c r="HKG28" s="10"/>
      <c r="HKH28" s="10"/>
      <c r="HKI28" s="10"/>
      <c r="HKJ28" s="10"/>
      <c r="HKK28" s="10"/>
      <c r="HKL28" s="10"/>
      <c r="HKM28" s="10"/>
      <c r="HKN28" s="10"/>
      <c r="HKO28" s="10"/>
      <c r="HKP28" s="10"/>
      <c r="HKQ28" s="10"/>
      <c r="HKR28" s="10"/>
      <c r="HKS28" s="10"/>
      <c r="HKT28" s="10"/>
      <c r="HKU28" s="10"/>
      <c r="HKV28" s="10"/>
      <c r="HKW28" s="10"/>
      <c r="HKX28" s="10"/>
      <c r="HKY28" s="10"/>
      <c r="HKZ28" s="10"/>
      <c r="HLA28" s="10"/>
      <c r="HLB28" s="10"/>
      <c r="HLC28" s="10"/>
      <c r="HLD28" s="10"/>
      <c r="HLE28" s="10"/>
      <c r="HLF28" s="10"/>
      <c r="HLG28" s="10"/>
      <c r="HLH28" s="10"/>
      <c r="HLI28" s="10"/>
      <c r="HLJ28" s="10"/>
      <c r="HLK28" s="10"/>
      <c r="HLL28" s="10"/>
      <c r="HLM28" s="10"/>
      <c r="HLN28" s="10"/>
      <c r="HLO28" s="10"/>
      <c r="HLP28" s="10"/>
      <c r="HLQ28" s="10"/>
      <c r="HLR28" s="10"/>
      <c r="HLS28" s="10"/>
      <c r="HLT28" s="10"/>
      <c r="HLU28" s="10"/>
      <c r="HLV28" s="10"/>
      <c r="HLW28" s="10"/>
      <c r="HLX28" s="10"/>
      <c r="HLY28" s="10"/>
      <c r="HLZ28" s="10"/>
      <c r="HMA28" s="10"/>
      <c r="HMB28" s="10"/>
      <c r="HMC28" s="10"/>
      <c r="HMD28" s="10"/>
      <c r="HME28" s="10"/>
      <c r="HMF28" s="10"/>
      <c r="HMG28" s="10"/>
      <c r="HMH28" s="10"/>
      <c r="HMI28" s="10"/>
      <c r="HMJ28" s="10"/>
      <c r="HMK28" s="10"/>
      <c r="HML28" s="10"/>
      <c r="HMM28" s="10"/>
      <c r="HMN28" s="10"/>
      <c r="HMO28" s="10"/>
      <c r="HMP28" s="10"/>
      <c r="HMQ28" s="10"/>
      <c r="HMR28" s="10"/>
      <c r="HMS28" s="10"/>
      <c r="HMT28" s="10"/>
      <c r="HMU28" s="10"/>
      <c r="HMV28" s="10"/>
      <c r="HMW28" s="10"/>
      <c r="HMX28" s="10"/>
      <c r="HMY28" s="10"/>
      <c r="HMZ28" s="10"/>
      <c r="HNA28" s="10"/>
      <c r="HNB28" s="10"/>
      <c r="HNC28" s="10"/>
      <c r="HND28" s="10"/>
      <c r="HNE28" s="10"/>
      <c r="HNF28" s="10"/>
      <c r="HNG28" s="10"/>
      <c r="HNH28" s="10"/>
      <c r="HNI28" s="10"/>
      <c r="HNJ28" s="10"/>
      <c r="HNK28" s="10"/>
      <c r="HNL28" s="10"/>
      <c r="HNM28" s="10"/>
      <c r="HNN28" s="10"/>
      <c r="HNO28" s="10"/>
      <c r="HNP28" s="10"/>
      <c r="HNQ28" s="10"/>
      <c r="HNR28" s="10"/>
      <c r="HNS28" s="10"/>
      <c r="HNT28" s="10"/>
      <c r="HNU28" s="10"/>
      <c r="HNV28" s="10"/>
      <c r="HNW28" s="10"/>
      <c r="HNX28" s="10"/>
      <c r="HNY28" s="10"/>
      <c r="HNZ28" s="10"/>
      <c r="HOA28" s="10"/>
      <c r="HOB28" s="10"/>
      <c r="HOC28" s="10"/>
      <c r="HOD28" s="10"/>
      <c r="HOE28" s="10"/>
      <c r="HOF28" s="10"/>
      <c r="HOG28" s="10"/>
      <c r="HOH28" s="10"/>
      <c r="HOI28" s="10"/>
      <c r="HOJ28" s="10"/>
      <c r="HOK28" s="10"/>
      <c r="HOL28" s="10"/>
      <c r="HOM28" s="10"/>
      <c r="HON28" s="10"/>
      <c r="HOO28" s="10"/>
      <c r="HOP28" s="10"/>
      <c r="HOQ28" s="10"/>
      <c r="HOR28" s="10"/>
      <c r="HOS28" s="10"/>
      <c r="HOT28" s="10"/>
      <c r="HOU28" s="10"/>
      <c r="HOV28" s="10"/>
      <c r="HOW28" s="10"/>
      <c r="HOX28" s="10"/>
      <c r="HOY28" s="10"/>
      <c r="HOZ28" s="10"/>
      <c r="HPA28" s="10"/>
      <c r="HPB28" s="10"/>
      <c r="HPC28" s="10"/>
      <c r="HPD28" s="10"/>
      <c r="HPE28" s="10"/>
      <c r="HPF28" s="10"/>
      <c r="HPG28" s="10"/>
      <c r="HPH28" s="10"/>
      <c r="HPI28" s="10"/>
      <c r="HPJ28" s="10"/>
      <c r="HPK28" s="10"/>
      <c r="HPL28" s="10"/>
      <c r="HPM28" s="10"/>
      <c r="HPN28" s="10"/>
      <c r="HPO28" s="10"/>
      <c r="HPP28" s="10"/>
      <c r="HPQ28" s="10"/>
      <c r="HPR28" s="10"/>
      <c r="HPS28" s="10"/>
      <c r="HPT28" s="10"/>
      <c r="HPU28" s="10"/>
      <c r="HPV28" s="10"/>
      <c r="HPW28" s="10"/>
      <c r="HPX28" s="10"/>
      <c r="HPY28" s="10"/>
      <c r="HPZ28" s="10"/>
      <c r="HQA28" s="10"/>
      <c r="HQB28" s="10"/>
      <c r="HQC28" s="10"/>
      <c r="HQD28" s="10"/>
      <c r="HQE28" s="10"/>
      <c r="HQF28" s="10"/>
      <c r="HQG28" s="10"/>
      <c r="HQH28" s="10"/>
      <c r="HQI28" s="10"/>
      <c r="HQJ28" s="10"/>
      <c r="HQK28" s="10"/>
      <c r="HQL28" s="10"/>
      <c r="HQM28" s="10"/>
      <c r="HQN28" s="10"/>
      <c r="HQO28" s="10"/>
      <c r="HQP28" s="10"/>
      <c r="HQQ28" s="10"/>
      <c r="HQR28" s="10"/>
      <c r="HQS28" s="10"/>
      <c r="HQT28" s="10"/>
      <c r="HQU28" s="10"/>
      <c r="HQV28" s="10"/>
      <c r="HQW28" s="10"/>
      <c r="HQX28" s="10"/>
      <c r="HQY28" s="10"/>
      <c r="HQZ28" s="10"/>
      <c r="HRA28" s="10"/>
      <c r="HRB28" s="10"/>
      <c r="HRC28" s="10"/>
      <c r="HRD28" s="10"/>
      <c r="HRE28" s="10"/>
      <c r="HRF28" s="10"/>
      <c r="HRG28" s="10"/>
      <c r="HRH28" s="10"/>
      <c r="HRI28" s="10"/>
      <c r="HRJ28" s="10"/>
      <c r="HRK28" s="10"/>
      <c r="HRL28" s="10"/>
      <c r="HRM28" s="10"/>
      <c r="HRN28" s="10"/>
      <c r="HRO28" s="10"/>
      <c r="HRP28" s="10"/>
      <c r="HRQ28" s="10"/>
      <c r="HRR28" s="10"/>
      <c r="HRS28" s="10"/>
      <c r="HRT28" s="10"/>
      <c r="HRU28" s="10"/>
      <c r="HRV28" s="10"/>
      <c r="HRW28" s="10"/>
      <c r="HRX28" s="10"/>
      <c r="HRY28" s="10"/>
      <c r="HRZ28" s="10"/>
      <c r="HSA28" s="10"/>
      <c r="HSB28" s="10"/>
      <c r="HSC28" s="10"/>
      <c r="HSD28" s="10"/>
      <c r="HSE28" s="10"/>
      <c r="HSF28" s="10"/>
      <c r="HSG28" s="10"/>
      <c r="HSH28" s="10"/>
      <c r="HSI28" s="10"/>
      <c r="HSJ28" s="10"/>
      <c r="HSK28" s="10"/>
      <c r="HSL28" s="10"/>
      <c r="HSM28" s="10"/>
      <c r="HSN28" s="10"/>
      <c r="HSO28" s="10"/>
      <c r="HSP28" s="10"/>
      <c r="HSQ28" s="10"/>
      <c r="HSR28" s="10"/>
      <c r="HSS28" s="10"/>
      <c r="HST28" s="10"/>
      <c r="HSU28" s="10"/>
      <c r="HSV28" s="10"/>
      <c r="HSW28" s="10"/>
      <c r="HSX28" s="10"/>
      <c r="HSY28" s="10"/>
      <c r="HSZ28" s="10"/>
      <c r="HTA28" s="10"/>
      <c r="HTB28" s="10"/>
      <c r="HTC28" s="10"/>
      <c r="HTD28" s="10"/>
      <c r="HTE28" s="10"/>
      <c r="HTF28" s="10"/>
      <c r="HTG28" s="10"/>
      <c r="HTH28" s="10"/>
      <c r="HTI28" s="10"/>
      <c r="HTJ28" s="10"/>
      <c r="HTK28" s="10"/>
      <c r="HTL28" s="10"/>
      <c r="HTM28" s="10"/>
      <c r="HTN28" s="10"/>
      <c r="HTO28" s="10"/>
      <c r="HTP28" s="10"/>
      <c r="HTQ28" s="10"/>
      <c r="HTR28" s="10"/>
      <c r="HTS28" s="10"/>
      <c r="HTT28" s="10"/>
      <c r="HTU28" s="10"/>
      <c r="HTV28" s="10"/>
      <c r="HTW28" s="10"/>
      <c r="HTX28" s="10"/>
      <c r="HTY28" s="10"/>
      <c r="HTZ28" s="10"/>
      <c r="HUA28" s="10"/>
      <c r="HUB28" s="10"/>
      <c r="HUC28" s="10"/>
      <c r="HUD28" s="10"/>
      <c r="HUE28" s="10"/>
      <c r="HUF28" s="10"/>
      <c r="HUG28" s="10"/>
      <c r="HUH28" s="10"/>
      <c r="HUI28" s="10"/>
      <c r="HUJ28" s="10"/>
      <c r="HUK28" s="10"/>
      <c r="HUL28" s="10"/>
      <c r="HUM28" s="10"/>
      <c r="HUN28" s="10"/>
      <c r="HUO28" s="10"/>
      <c r="HUP28" s="10"/>
      <c r="HUQ28" s="10"/>
      <c r="HUR28" s="10"/>
      <c r="HUS28" s="10"/>
      <c r="HUT28" s="10"/>
      <c r="HUU28" s="10"/>
      <c r="HUV28" s="10"/>
      <c r="HUW28" s="10"/>
      <c r="HUX28" s="10"/>
      <c r="HUY28" s="10"/>
      <c r="HUZ28" s="10"/>
      <c r="HVA28" s="10"/>
      <c r="HVB28" s="10"/>
      <c r="HVC28" s="10"/>
      <c r="HVD28" s="10"/>
      <c r="HVE28" s="10"/>
      <c r="HVF28" s="10"/>
      <c r="HVG28" s="10"/>
      <c r="HVH28" s="10"/>
      <c r="HVI28" s="10"/>
      <c r="HVJ28" s="10"/>
      <c r="HVK28" s="10"/>
      <c r="HVL28" s="10"/>
      <c r="HVM28" s="10"/>
      <c r="HVN28" s="10"/>
      <c r="HVO28" s="10"/>
      <c r="HVP28" s="10"/>
      <c r="HVQ28" s="10"/>
      <c r="HVR28" s="10"/>
      <c r="HVS28" s="10"/>
      <c r="HVT28" s="10"/>
      <c r="HVU28" s="10"/>
      <c r="HVV28" s="10"/>
      <c r="HVW28" s="10"/>
      <c r="HVX28" s="10"/>
      <c r="HVY28" s="10"/>
      <c r="HVZ28" s="10"/>
      <c r="HWA28" s="10"/>
      <c r="HWB28" s="10"/>
      <c r="HWC28" s="10"/>
      <c r="HWD28" s="10"/>
      <c r="HWE28" s="10"/>
      <c r="HWF28" s="10"/>
      <c r="HWG28" s="10"/>
      <c r="HWH28" s="10"/>
      <c r="HWI28" s="10"/>
      <c r="HWJ28" s="10"/>
      <c r="HWK28" s="10"/>
      <c r="HWL28" s="10"/>
      <c r="HWM28" s="10"/>
      <c r="HWN28" s="10"/>
      <c r="HWO28" s="10"/>
      <c r="HWP28" s="10"/>
      <c r="HWQ28" s="10"/>
      <c r="HWR28" s="10"/>
      <c r="HWS28" s="10"/>
      <c r="HWT28" s="10"/>
      <c r="HWU28" s="10"/>
      <c r="HWV28" s="10"/>
      <c r="HWW28" s="10"/>
      <c r="HWX28" s="10"/>
      <c r="HWY28" s="10"/>
      <c r="HWZ28" s="10"/>
      <c r="HXA28" s="10"/>
      <c r="HXB28" s="10"/>
      <c r="HXC28" s="10"/>
      <c r="HXD28" s="10"/>
      <c r="HXE28" s="10"/>
      <c r="HXF28" s="10"/>
      <c r="HXG28" s="10"/>
      <c r="HXH28" s="10"/>
      <c r="HXI28" s="10"/>
      <c r="HXJ28" s="10"/>
      <c r="HXK28" s="10"/>
      <c r="HXL28" s="10"/>
      <c r="HXM28" s="10"/>
      <c r="HXN28" s="10"/>
      <c r="HXO28" s="10"/>
      <c r="HXP28" s="10"/>
      <c r="HXQ28" s="10"/>
      <c r="HXR28" s="10"/>
      <c r="HXS28" s="10"/>
      <c r="HXT28" s="10"/>
      <c r="HXU28" s="10"/>
      <c r="HXV28" s="10"/>
      <c r="HXW28" s="10"/>
      <c r="HXX28" s="10"/>
      <c r="HXY28" s="10"/>
      <c r="HXZ28" s="10"/>
      <c r="HYA28" s="10"/>
      <c r="HYB28" s="10"/>
      <c r="HYC28" s="10"/>
      <c r="HYD28" s="10"/>
      <c r="HYE28" s="10"/>
      <c r="HYF28" s="10"/>
      <c r="HYG28" s="10"/>
      <c r="HYH28" s="10"/>
      <c r="HYI28" s="10"/>
      <c r="HYJ28" s="10"/>
      <c r="HYK28" s="10"/>
      <c r="HYL28" s="10"/>
      <c r="HYM28" s="10"/>
      <c r="HYN28" s="10"/>
      <c r="HYO28" s="10"/>
      <c r="HYP28" s="10"/>
      <c r="HYQ28" s="10"/>
      <c r="HYR28" s="10"/>
      <c r="HYS28" s="10"/>
      <c r="HYT28" s="10"/>
      <c r="HYU28" s="10"/>
      <c r="HYV28" s="10"/>
      <c r="HYW28" s="10"/>
      <c r="HYX28" s="10"/>
      <c r="HYY28" s="10"/>
      <c r="HYZ28" s="10"/>
      <c r="HZA28" s="10"/>
      <c r="HZB28" s="10"/>
      <c r="HZC28" s="10"/>
      <c r="HZD28" s="10"/>
      <c r="HZE28" s="10"/>
      <c r="HZF28" s="10"/>
      <c r="HZG28" s="10"/>
      <c r="HZH28" s="10"/>
      <c r="HZI28" s="10"/>
      <c r="HZJ28" s="10"/>
      <c r="HZK28" s="10"/>
      <c r="HZL28" s="10"/>
      <c r="HZM28" s="10"/>
      <c r="HZN28" s="10"/>
      <c r="HZO28" s="10"/>
      <c r="HZP28" s="10"/>
      <c r="HZQ28" s="10"/>
      <c r="HZR28" s="10"/>
      <c r="HZS28" s="10"/>
      <c r="HZT28" s="10"/>
      <c r="HZU28" s="10"/>
      <c r="HZV28" s="10"/>
      <c r="HZW28" s="10"/>
      <c r="HZX28" s="10"/>
      <c r="HZY28" s="10"/>
      <c r="HZZ28" s="10"/>
      <c r="IAA28" s="10"/>
      <c r="IAB28" s="10"/>
      <c r="IAC28" s="10"/>
      <c r="IAD28" s="10"/>
      <c r="IAE28" s="10"/>
      <c r="IAF28" s="10"/>
      <c r="IAG28" s="10"/>
      <c r="IAH28" s="10"/>
      <c r="IAI28" s="10"/>
      <c r="IAJ28" s="10"/>
      <c r="IAK28" s="10"/>
      <c r="IAL28" s="10"/>
      <c r="IAM28" s="10"/>
      <c r="IAN28" s="10"/>
      <c r="IAO28" s="10"/>
      <c r="IAP28" s="10"/>
      <c r="IAQ28" s="10"/>
      <c r="IAR28" s="10"/>
      <c r="IAS28" s="10"/>
      <c r="IAT28" s="10"/>
      <c r="IAU28" s="10"/>
      <c r="IAV28" s="10"/>
      <c r="IAW28" s="10"/>
      <c r="IAX28" s="10"/>
      <c r="IAY28" s="10"/>
      <c r="IAZ28" s="10"/>
      <c r="IBA28" s="10"/>
      <c r="IBB28" s="10"/>
      <c r="IBC28" s="10"/>
      <c r="IBD28" s="10"/>
      <c r="IBE28" s="10"/>
      <c r="IBF28" s="10"/>
      <c r="IBG28" s="10"/>
      <c r="IBH28" s="10"/>
      <c r="IBI28" s="10"/>
      <c r="IBJ28" s="10"/>
      <c r="IBK28" s="10"/>
      <c r="IBL28" s="10"/>
      <c r="IBM28" s="10"/>
      <c r="IBN28" s="10"/>
      <c r="IBO28" s="10"/>
      <c r="IBP28" s="10"/>
      <c r="IBQ28" s="10"/>
      <c r="IBR28" s="10"/>
      <c r="IBS28" s="10"/>
      <c r="IBT28" s="10"/>
      <c r="IBU28" s="10"/>
      <c r="IBV28" s="10"/>
      <c r="IBW28" s="10"/>
      <c r="IBX28" s="10"/>
      <c r="IBY28" s="10"/>
      <c r="IBZ28" s="10"/>
      <c r="ICA28" s="10"/>
      <c r="ICB28" s="10"/>
      <c r="ICC28" s="10"/>
      <c r="ICD28" s="10"/>
      <c r="ICE28" s="10"/>
      <c r="ICF28" s="10"/>
      <c r="ICG28" s="10"/>
      <c r="ICH28" s="10"/>
      <c r="ICI28" s="10"/>
      <c r="ICJ28" s="10"/>
      <c r="ICK28" s="10"/>
      <c r="ICL28" s="10"/>
      <c r="ICM28" s="10"/>
      <c r="ICN28" s="10"/>
      <c r="ICO28" s="10"/>
      <c r="ICP28" s="10"/>
      <c r="ICQ28" s="10"/>
      <c r="ICR28" s="10"/>
      <c r="ICS28" s="10"/>
      <c r="ICT28" s="10"/>
      <c r="ICU28" s="10"/>
      <c r="ICV28" s="10"/>
      <c r="ICW28" s="10"/>
      <c r="ICX28" s="10"/>
      <c r="ICY28" s="10"/>
      <c r="ICZ28" s="10"/>
      <c r="IDA28" s="10"/>
      <c r="IDB28" s="10"/>
      <c r="IDC28" s="10"/>
      <c r="IDD28" s="10"/>
      <c r="IDE28" s="10"/>
      <c r="IDF28" s="10"/>
      <c r="IDG28" s="10"/>
      <c r="IDH28" s="10"/>
      <c r="IDI28" s="10"/>
      <c r="IDJ28" s="10"/>
      <c r="IDK28" s="10"/>
      <c r="IDL28" s="10"/>
      <c r="IDM28" s="10"/>
      <c r="IDN28" s="10"/>
      <c r="IDO28" s="10"/>
      <c r="IDP28" s="10"/>
      <c r="IDQ28" s="10"/>
      <c r="IDR28" s="10"/>
      <c r="IDS28" s="10"/>
      <c r="IDT28" s="10"/>
      <c r="IDU28" s="10"/>
      <c r="IDV28" s="10"/>
      <c r="IDW28" s="10"/>
      <c r="IDX28" s="10"/>
      <c r="IDY28" s="10"/>
      <c r="IDZ28" s="10"/>
      <c r="IEA28" s="10"/>
      <c r="IEB28" s="10"/>
      <c r="IEC28" s="10"/>
      <c r="IED28" s="10"/>
      <c r="IEE28" s="10"/>
      <c r="IEF28" s="10"/>
      <c r="IEG28" s="10"/>
      <c r="IEH28" s="10"/>
      <c r="IEI28" s="10"/>
      <c r="IEJ28" s="10"/>
      <c r="IEK28" s="10"/>
      <c r="IEL28" s="10"/>
      <c r="IEM28" s="10"/>
      <c r="IEN28" s="10"/>
      <c r="IEO28" s="10"/>
      <c r="IEP28" s="10"/>
      <c r="IEQ28" s="10"/>
      <c r="IER28" s="10"/>
      <c r="IES28" s="10"/>
      <c r="IET28" s="10"/>
      <c r="IEU28" s="10"/>
      <c r="IEV28" s="10"/>
      <c r="IEW28" s="10"/>
      <c r="IEX28" s="10"/>
      <c r="IEY28" s="10"/>
      <c r="IEZ28" s="10"/>
      <c r="IFA28" s="10"/>
      <c r="IFB28" s="10"/>
      <c r="IFC28" s="10"/>
      <c r="IFD28" s="10"/>
      <c r="IFE28" s="10"/>
      <c r="IFF28" s="10"/>
      <c r="IFG28" s="10"/>
      <c r="IFH28" s="10"/>
      <c r="IFI28" s="10"/>
      <c r="IFJ28" s="10"/>
      <c r="IFK28" s="10"/>
      <c r="IFL28" s="10"/>
      <c r="IFM28" s="10"/>
      <c r="IFN28" s="10"/>
      <c r="IFO28" s="10"/>
      <c r="IFP28" s="10"/>
      <c r="IFQ28" s="10"/>
      <c r="IFR28" s="10"/>
      <c r="IFS28" s="10"/>
      <c r="IFT28" s="10"/>
      <c r="IFU28" s="10"/>
      <c r="IFV28" s="10"/>
      <c r="IFW28" s="10"/>
      <c r="IFX28" s="10"/>
      <c r="IFY28" s="10"/>
      <c r="IFZ28" s="10"/>
      <c r="IGA28" s="10"/>
      <c r="IGB28" s="10"/>
      <c r="IGC28" s="10"/>
      <c r="IGD28" s="10"/>
      <c r="IGE28" s="10"/>
      <c r="IGF28" s="10"/>
      <c r="IGG28" s="10"/>
      <c r="IGH28" s="10"/>
      <c r="IGI28" s="10"/>
      <c r="IGJ28" s="10"/>
      <c r="IGK28" s="10"/>
      <c r="IGL28" s="10"/>
      <c r="IGM28" s="10"/>
      <c r="IGN28" s="10"/>
      <c r="IGO28" s="10"/>
      <c r="IGP28" s="10"/>
      <c r="IGQ28" s="10"/>
      <c r="IGR28" s="10"/>
      <c r="IGS28" s="10"/>
      <c r="IGT28" s="10"/>
      <c r="IGU28" s="10"/>
      <c r="IGV28" s="10"/>
      <c r="IGW28" s="10"/>
      <c r="IGX28" s="10"/>
      <c r="IGY28" s="10"/>
      <c r="IGZ28" s="10"/>
      <c r="IHA28" s="10"/>
      <c r="IHB28" s="10"/>
      <c r="IHC28" s="10"/>
      <c r="IHD28" s="10"/>
      <c r="IHE28" s="10"/>
      <c r="IHF28" s="10"/>
      <c r="IHG28" s="10"/>
      <c r="IHH28" s="10"/>
      <c r="IHI28" s="10"/>
      <c r="IHJ28" s="10"/>
      <c r="IHK28" s="10"/>
      <c r="IHL28" s="10"/>
      <c r="IHM28" s="10"/>
      <c r="IHN28" s="10"/>
      <c r="IHO28" s="10"/>
      <c r="IHP28" s="10"/>
      <c r="IHQ28" s="10"/>
      <c r="IHR28" s="10"/>
      <c r="IHS28" s="10"/>
      <c r="IHT28" s="10"/>
      <c r="IHU28" s="10"/>
      <c r="IHV28" s="10"/>
      <c r="IHW28" s="10"/>
      <c r="IHX28" s="10"/>
      <c r="IHY28" s="10"/>
      <c r="IHZ28" s="10"/>
      <c r="IIA28" s="10"/>
      <c r="IIB28" s="10"/>
      <c r="IIC28" s="10"/>
      <c r="IID28" s="10"/>
      <c r="IIE28" s="10"/>
      <c r="IIF28" s="10"/>
      <c r="IIG28" s="10"/>
      <c r="IIH28" s="10"/>
      <c r="III28" s="10"/>
      <c r="IIJ28" s="10"/>
      <c r="IIK28" s="10"/>
      <c r="IIL28" s="10"/>
      <c r="IIM28" s="10"/>
      <c r="IIN28" s="10"/>
      <c r="IIO28" s="10"/>
      <c r="IIP28" s="10"/>
      <c r="IIQ28" s="10"/>
      <c r="IIR28" s="10"/>
      <c r="IIS28" s="10"/>
      <c r="IIT28" s="10"/>
      <c r="IIU28" s="10"/>
      <c r="IIV28" s="10"/>
      <c r="IIW28" s="10"/>
      <c r="IIX28" s="10"/>
      <c r="IIY28" s="10"/>
      <c r="IIZ28" s="10"/>
      <c r="IJA28" s="10"/>
      <c r="IJB28" s="10"/>
      <c r="IJC28" s="10"/>
      <c r="IJD28" s="10"/>
      <c r="IJE28" s="10"/>
      <c r="IJF28" s="10"/>
      <c r="IJG28" s="10"/>
      <c r="IJH28" s="10"/>
      <c r="IJI28" s="10"/>
      <c r="IJJ28" s="10"/>
      <c r="IJK28" s="10"/>
      <c r="IJL28" s="10"/>
      <c r="IJM28" s="10"/>
      <c r="IJN28" s="10"/>
      <c r="IJO28" s="10"/>
      <c r="IJP28" s="10"/>
      <c r="IJQ28" s="10"/>
      <c r="IJR28" s="10"/>
      <c r="IJS28" s="10"/>
      <c r="IJT28" s="10"/>
      <c r="IJU28" s="10"/>
      <c r="IJV28" s="10"/>
      <c r="IJW28" s="10"/>
      <c r="IJX28" s="10"/>
      <c r="IJY28" s="10"/>
      <c r="IJZ28" s="10"/>
      <c r="IKA28" s="10"/>
      <c r="IKB28" s="10"/>
      <c r="IKC28" s="10"/>
      <c r="IKD28" s="10"/>
      <c r="IKE28" s="10"/>
      <c r="IKF28" s="10"/>
      <c r="IKG28" s="10"/>
      <c r="IKH28" s="10"/>
      <c r="IKI28" s="10"/>
      <c r="IKJ28" s="10"/>
      <c r="IKK28" s="10"/>
      <c r="IKL28" s="10"/>
      <c r="IKM28" s="10"/>
      <c r="IKN28" s="10"/>
      <c r="IKO28" s="10"/>
      <c r="IKP28" s="10"/>
      <c r="IKQ28" s="10"/>
      <c r="IKR28" s="10"/>
      <c r="IKS28" s="10"/>
      <c r="IKT28" s="10"/>
      <c r="IKU28" s="10"/>
      <c r="IKV28" s="10"/>
      <c r="IKW28" s="10"/>
      <c r="IKX28" s="10"/>
      <c r="IKY28" s="10"/>
      <c r="IKZ28" s="10"/>
      <c r="ILA28" s="10"/>
      <c r="ILB28" s="10"/>
      <c r="ILC28" s="10"/>
      <c r="ILD28" s="10"/>
      <c r="ILE28" s="10"/>
      <c r="ILF28" s="10"/>
      <c r="ILG28" s="10"/>
      <c r="ILH28" s="10"/>
      <c r="ILI28" s="10"/>
      <c r="ILJ28" s="10"/>
      <c r="ILK28" s="10"/>
      <c r="ILL28" s="10"/>
      <c r="ILM28" s="10"/>
      <c r="ILN28" s="10"/>
      <c r="ILO28" s="10"/>
      <c r="ILP28" s="10"/>
      <c r="ILQ28" s="10"/>
      <c r="ILR28" s="10"/>
      <c r="ILS28" s="10"/>
      <c r="ILT28" s="10"/>
      <c r="ILU28" s="10"/>
      <c r="ILV28" s="10"/>
      <c r="ILW28" s="10"/>
      <c r="ILX28" s="10"/>
      <c r="ILY28" s="10"/>
      <c r="ILZ28" s="10"/>
      <c r="IMA28" s="10"/>
      <c r="IMB28" s="10"/>
      <c r="IMC28" s="10"/>
      <c r="IMD28" s="10"/>
      <c r="IME28" s="10"/>
      <c r="IMF28" s="10"/>
      <c r="IMG28" s="10"/>
      <c r="IMH28" s="10"/>
      <c r="IMI28" s="10"/>
      <c r="IMJ28" s="10"/>
      <c r="IMK28" s="10"/>
      <c r="IML28" s="10"/>
      <c r="IMM28" s="10"/>
      <c r="IMN28" s="10"/>
      <c r="IMO28" s="10"/>
      <c r="IMP28" s="10"/>
      <c r="IMQ28" s="10"/>
      <c r="IMR28" s="10"/>
      <c r="IMS28" s="10"/>
      <c r="IMT28" s="10"/>
      <c r="IMU28" s="10"/>
      <c r="IMV28" s="10"/>
      <c r="IMW28" s="10"/>
      <c r="IMX28" s="10"/>
      <c r="IMY28" s="10"/>
      <c r="IMZ28" s="10"/>
      <c r="INA28" s="10"/>
      <c r="INB28" s="10"/>
      <c r="INC28" s="10"/>
      <c r="IND28" s="10"/>
      <c r="INE28" s="10"/>
      <c r="INF28" s="10"/>
      <c r="ING28" s="10"/>
      <c r="INH28" s="10"/>
      <c r="INI28" s="10"/>
      <c r="INJ28" s="10"/>
      <c r="INK28" s="10"/>
      <c r="INL28" s="10"/>
      <c r="INM28" s="10"/>
      <c r="INN28" s="10"/>
      <c r="INO28" s="10"/>
      <c r="INP28" s="10"/>
      <c r="INQ28" s="10"/>
      <c r="INR28" s="10"/>
      <c r="INS28" s="10"/>
      <c r="INT28" s="10"/>
      <c r="INU28" s="10"/>
      <c r="INV28" s="10"/>
      <c r="INW28" s="10"/>
      <c r="INX28" s="10"/>
      <c r="INY28" s="10"/>
      <c r="INZ28" s="10"/>
      <c r="IOA28" s="10"/>
      <c r="IOB28" s="10"/>
      <c r="IOC28" s="10"/>
      <c r="IOD28" s="10"/>
      <c r="IOE28" s="10"/>
      <c r="IOF28" s="10"/>
      <c r="IOG28" s="10"/>
      <c r="IOH28" s="10"/>
      <c r="IOI28" s="10"/>
      <c r="IOJ28" s="10"/>
      <c r="IOK28" s="10"/>
      <c r="IOL28" s="10"/>
      <c r="IOM28" s="10"/>
      <c r="ION28" s="10"/>
      <c r="IOO28" s="10"/>
      <c r="IOP28" s="10"/>
      <c r="IOQ28" s="10"/>
      <c r="IOR28" s="10"/>
      <c r="IOS28" s="10"/>
      <c r="IOT28" s="10"/>
      <c r="IOU28" s="10"/>
      <c r="IOV28" s="10"/>
      <c r="IOW28" s="10"/>
      <c r="IOX28" s="10"/>
      <c r="IOY28" s="10"/>
      <c r="IOZ28" s="10"/>
      <c r="IPA28" s="10"/>
      <c r="IPB28" s="10"/>
      <c r="IPC28" s="10"/>
      <c r="IPD28" s="10"/>
      <c r="IPE28" s="10"/>
      <c r="IPF28" s="10"/>
      <c r="IPG28" s="10"/>
      <c r="IPH28" s="10"/>
      <c r="IPI28" s="10"/>
      <c r="IPJ28" s="10"/>
      <c r="IPK28" s="10"/>
      <c r="IPL28" s="10"/>
      <c r="IPM28" s="10"/>
      <c r="IPN28" s="10"/>
      <c r="IPO28" s="10"/>
      <c r="IPP28" s="10"/>
      <c r="IPQ28" s="10"/>
      <c r="IPR28" s="10"/>
      <c r="IPS28" s="10"/>
      <c r="IPT28" s="10"/>
      <c r="IPU28" s="10"/>
      <c r="IPV28" s="10"/>
      <c r="IPW28" s="10"/>
      <c r="IPX28" s="10"/>
      <c r="IPY28" s="10"/>
      <c r="IPZ28" s="10"/>
      <c r="IQA28" s="10"/>
      <c r="IQB28" s="10"/>
      <c r="IQC28" s="10"/>
      <c r="IQD28" s="10"/>
      <c r="IQE28" s="10"/>
      <c r="IQF28" s="10"/>
      <c r="IQG28" s="10"/>
      <c r="IQH28" s="10"/>
      <c r="IQI28" s="10"/>
      <c r="IQJ28" s="10"/>
      <c r="IQK28" s="10"/>
      <c r="IQL28" s="10"/>
      <c r="IQM28" s="10"/>
      <c r="IQN28" s="10"/>
      <c r="IQO28" s="10"/>
      <c r="IQP28" s="10"/>
      <c r="IQQ28" s="10"/>
      <c r="IQR28" s="10"/>
      <c r="IQS28" s="10"/>
      <c r="IQT28" s="10"/>
      <c r="IQU28" s="10"/>
      <c r="IQV28" s="10"/>
      <c r="IQW28" s="10"/>
      <c r="IQX28" s="10"/>
      <c r="IQY28" s="10"/>
      <c r="IQZ28" s="10"/>
      <c r="IRA28" s="10"/>
      <c r="IRB28" s="10"/>
      <c r="IRC28" s="10"/>
      <c r="IRD28" s="10"/>
      <c r="IRE28" s="10"/>
      <c r="IRF28" s="10"/>
      <c r="IRG28" s="10"/>
      <c r="IRH28" s="10"/>
      <c r="IRI28" s="10"/>
      <c r="IRJ28" s="10"/>
      <c r="IRK28" s="10"/>
      <c r="IRL28" s="10"/>
      <c r="IRM28" s="10"/>
      <c r="IRN28" s="10"/>
      <c r="IRO28" s="10"/>
      <c r="IRP28" s="10"/>
      <c r="IRQ28" s="10"/>
      <c r="IRR28" s="10"/>
      <c r="IRS28" s="10"/>
      <c r="IRT28" s="10"/>
      <c r="IRU28" s="10"/>
      <c r="IRV28" s="10"/>
      <c r="IRW28" s="10"/>
      <c r="IRX28" s="10"/>
      <c r="IRY28" s="10"/>
      <c r="IRZ28" s="10"/>
      <c r="ISA28" s="10"/>
      <c r="ISB28" s="10"/>
      <c r="ISC28" s="10"/>
      <c r="ISD28" s="10"/>
      <c r="ISE28" s="10"/>
      <c r="ISF28" s="10"/>
      <c r="ISG28" s="10"/>
      <c r="ISH28" s="10"/>
      <c r="ISI28" s="10"/>
      <c r="ISJ28" s="10"/>
      <c r="ISK28" s="10"/>
      <c r="ISL28" s="10"/>
      <c r="ISM28" s="10"/>
      <c r="ISN28" s="10"/>
      <c r="ISO28" s="10"/>
      <c r="ISP28" s="10"/>
      <c r="ISQ28" s="10"/>
      <c r="ISR28" s="10"/>
      <c r="ISS28" s="10"/>
      <c r="IST28" s="10"/>
      <c r="ISU28" s="10"/>
      <c r="ISV28" s="10"/>
      <c r="ISW28" s="10"/>
      <c r="ISX28" s="10"/>
      <c r="ISY28" s="10"/>
      <c r="ISZ28" s="10"/>
      <c r="ITA28" s="10"/>
      <c r="ITB28" s="10"/>
      <c r="ITC28" s="10"/>
      <c r="ITD28" s="10"/>
      <c r="ITE28" s="10"/>
      <c r="ITF28" s="10"/>
      <c r="ITG28" s="10"/>
      <c r="ITH28" s="10"/>
      <c r="ITI28" s="10"/>
      <c r="ITJ28" s="10"/>
      <c r="ITK28" s="10"/>
      <c r="ITL28" s="10"/>
      <c r="ITM28" s="10"/>
      <c r="ITN28" s="10"/>
      <c r="ITO28" s="10"/>
      <c r="ITP28" s="10"/>
      <c r="ITQ28" s="10"/>
      <c r="ITR28" s="10"/>
      <c r="ITS28" s="10"/>
      <c r="ITT28" s="10"/>
      <c r="ITU28" s="10"/>
      <c r="ITV28" s="10"/>
      <c r="ITW28" s="10"/>
      <c r="ITX28" s="10"/>
      <c r="ITY28" s="10"/>
      <c r="ITZ28" s="10"/>
      <c r="IUA28" s="10"/>
      <c r="IUB28" s="10"/>
      <c r="IUC28" s="10"/>
      <c r="IUD28" s="10"/>
      <c r="IUE28" s="10"/>
      <c r="IUF28" s="10"/>
      <c r="IUG28" s="10"/>
      <c r="IUH28" s="10"/>
      <c r="IUI28" s="10"/>
      <c r="IUJ28" s="10"/>
      <c r="IUK28" s="10"/>
      <c r="IUL28" s="10"/>
      <c r="IUM28" s="10"/>
      <c r="IUN28" s="10"/>
      <c r="IUO28" s="10"/>
      <c r="IUP28" s="10"/>
      <c r="IUQ28" s="10"/>
      <c r="IUR28" s="10"/>
      <c r="IUS28" s="10"/>
      <c r="IUT28" s="10"/>
      <c r="IUU28" s="10"/>
      <c r="IUV28" s="10"/>
      <c r="IUW28" s="10"/>
      <c r="IUX28" s="10"/>
      <c r="IUY28" s="10"/>
      <c r="IUZ28" s="10"/>
      <c r="IVA28" s="10"/>
      <c r="IVB28" s="10"/>
      <c r="IVC28" s="10"/>
      <c r="IVD28" s="10"/>
      <c r="IVE28" s="10"/>
      <c r="IVF28" s="10"/>
      <c r="IVG28" s="10"/>
      <c r="IVH28" s="10"/>
      <c r="IVI28" s="10"/>
      <c r="IVJ28" s="10"/>
      <c r="IVK28" s="10"/>
      <c r="IVL28" s="10"/>
      <c r="IVM28" s="10"/>
      <c r="IVN28" s="10"/>
      <c r="IVO28" s="10"/>
      <c r="IVP28" s="10"/>
      <c r="IVQ28" s="10"/>
      <c r="IVR28" s="10"/>
      <c r="IVS28" s="10"/>
      <c r="IVT28" s="10"/>
      <c r="IVU28" s="10"/>
      <c r="IVV28" s="10"/>
      <c r="IVW28" s="10"/>
      <c r="IVX28" s="10"/>
      <c r="IVY28" s="10"/>
      <c r="IVZ28" s="10"/>
      <c r="IWA28" s="10"/>
      <c r="IWB28" s="10"/>
      <c r="IWC28" s="10"/>
      <c r="IWD28" s="10"/>
      <c r="IWE28" s="10"/>
      <c r="IWF28" s="10"/>
      <c r="IWG28" s="10"/>
      <c r="IWH28" s="10"/>
      <c r="IWI28" s="10"/>
      <c r="IWJ28" s="10"/>
      <c r="IWK28" s="10"/>
      <c r="IWL28" s="10"/>
      <c r="IWM28" s="10"/>
      <c r="IWN28" s="10"/>
      <c r="IWO28" s="10"/>
      <c r="IWP28" s="10"/>
      <c r="IWQ28" s="10"/>
      <c r="IWR28" s="10"/>
      <c r="IWS28" s="10"/>
      <c r="IWT28" s="10"/>
      <c r="IWU28" s="10"/>
      <c r="IWV28" s="10"/>
      <c r="IWW28" s="10"/>
      <c r="IWX28" s="10"/>
      <c r="IWY28" s="10"/>
      <c r="IWZ28" s="10"/>
      <c r="IXA28" s="10"/>
      <c r="IXB28" s="10"/>
      <c r="IXC28" s="10"/>
      <c r="IXD28" s="10"/>
      <c r="IXE28" s="10"/>
      <c r="IXF28" s="10"/>
      <c r="IXG28" s="10"/>
      <c r="IXH28" s="10"/>
      <c r="IXI28" s="10"/>
      <c r="IXJ28" s="10"/>
      <c r="IXK28" s="10"/>
      <c r="IXL28" s="10"/>
      <c r="IXM28" s="10"/>
      <c r="IXN28" s="10"/>
      <c r="IXO28" s="10"/>
      <c r="IXP28" s="10"/>
      <c r="IXQ28" s="10"/>
      <c r="IXR28" s="10"/>
      <c r="IXS28" s="10"/>
      <c r="IXT28" s="10"/>
      <c r="IXU28" s="10"/>
      <c r="IXV28" s="10"/>
      <c r="IXW28" s="10"/>
      <c r="IXX28" s="10"/>
      <c r="IXY28" s="10"/>
      <c r="IXZ28" s="10"/>
      <c r="IYA28" s="10"/>
      <c r="IYB28" s="10"/>
      <c r="IYC28" s="10"/>
      <c r="IYD28" s="10"/>
      <c r="IYE28" s="10"/>
      <c r="IYF28" s="10"/>
      <c r="IYG28" s="10"/>
      <c r="IYH28" s="10"/>
      <c r="IYI28" s="10"/>
      <c r="IYJ28" s="10"/>
      <c r="IYK28" s="10"/>
      <c r="IYL28" s="10"/>
      <c r="IYM28" s="10"/>
      <c r="IYN28" s="10"/>
      <c r="IYO28" s="10"/>
      <c r="IYP28" s="10"/>
      <c r="IYQ28" s="10"/>
      <c r="IYR28" s="10"/>
      <c r="IYS28" s="10"/>
      <c r="IYT28" s="10"/>
      <c r="IYU28" s="10"/>
      <c r="IYV28" s="10"/>
      <c r="IYW28" s="10"/>
      <c r="IYX28" s="10"/>
      <c r="IYY28" s="10"/>
      <c r="IYZ28" s="10"/>
      <c r="IZA28" s="10"/>
      <c r="IZB28" s="10"/>
      <c r="IZC28" s="10"/>
      <c r="IZD28" s="10"/>
      <c r="IZE28" s="10"/>
      <c r="IZF28" s="10"/>
      <c r="IZG28" s="10"/>
      <c r="IZH28" s="10"/>
      <c r="IZI28" s="10"/>
      <c r="IZJ28" s="10"/>
      <c r="IZK28" s="10"/>
      <c r="IZL28" s="10"/>
      <c r="IZM28" s="10"/>
      <c r="IZN28" s="10"/>
      <c r="IZO28" s="10"/>
      <c r="IZP28" s="10"/>
      <c r="IZQ28" s="10"/>
      <c r="IZR28" s="10"/>
      <c r="IZS28" s="10"/>
      <c r="IZT28" s="10"/>
      <c r="IZU28" s="10"/>
      <c r="IZV28" s="10"/>
      <c r="IZW28" s="10"/>
      <c r="IZX28" s="10"/>
      <c r="IZY28" s="10"/>
      <c r="IZZ28" s="10"/>
      <c r="JAA28" s="10"/>
      <c r="JAB28" s="10"/>
      <c r="JAC28" s="10"/>
      <c r="JAD28" s="10"/>
      <c r="JAE28" s="10"/>
      <c r="JAF28" s="10"/>
      <c r="JAG28" s="10"/>
      <c r="JAH28" s="10"/>
      <c r="JAI28" s="10"/>
      <c r="JAJ28" s="10"/>
      <c r="JAK28" s="10"/>
      <c r="JAL28" s="10"/>
      <c r="JAM28" s="10"/>
      <c r="JAN28" s="10"/>
      <c r="JAO28" s="10"/>
      <c r="JAP28" s="10"/>
      <c r="JAQ28" s="10"/>
      <c r="JAR28" s="10"/>
      <c r="JAS28" s="10"/>
      <c r="JAT28" s="10"/>
      <c r="JAU28" s="10"/>
      <c r="JAV28" s="10"/>
      <c r="JAW28" s="10"/>
      <c r="JAX28" s="10"/>
      <c r="JAY28" s="10"/>
      <c r="JAZ28" s="10"/>
      <c r="JBA28" s="10"/>
      <c r="JBB28" s="10"/>
      <c r="JBC28" s="10"/>
      <c r="JBD28" s="10"/>
      <c r="JBE28" s="10"/>
      <c r="JBF28" s="10"/>
      <c r="JBG28" s="10"/>
      <c r="JBH28" s="10"/>
      <c r="JBI28" s="10"/>
      <c r="JBJ28" s="10"/>
      <c r="JBK28" s="10"/>
      <c r="JBL28" s="10"/>
      <c r="JBM28" s="10"/>
      <c r="JBN28" s="10"/>
      <c r="JBO28" s="10"/>
      <c r="JBP28" s="10"/>
      <c r="JBQ28" s="10"/>
      <c r="JBR28" s="10"/>
      <c r="JBS28" s="10"/>
      <c r="JBT28" s="10"/>
      <c r="JBU28" s="10"/>
      <c r="JBV28" s="10"/>
      <c r="JBW28" s="10"/>
      <c r="JBX28" s="10"/>
      <c r="JBY28" s="10"/>
      <c r="JBZ28" s="10"/>
      <c r="JCA28" s="10"/>
      <c r="JCB28" s="10"/>
      <c r="JCC28" s="10"/>
      <c r="JCD28" s="10"/>
      <c r="JCE28" s="10"/>
      <c r="JCF28" s="10"/>
      <c r="JCG28" s="10"/>
      <c r="JCH28" s="10"/>
      <c r="JCI28" s="10"/>
      <c r="JCJ28" s="10"/>
      <c r="JCK28" s="10"/>
      <c r="JCL28" s="10"/>
      <c r="JCM28" s="10"/>
      <c r="JCN28" s="10"/>
      <c r="JCO28" s="10"/>
      <c r="JCP28" s="10"/>
      <c r="JCQ28" s="10"/>
      <c r="JCR28" s="10"/>
      <c r="JCS28" s="10"/>
      <c r="JCT28" s="10"/>
      <c r="JCU28" s="10"/>
      <c r="JCV28" s="10"/>
      <c r="JCW28" s="10"/>
      <c r="JCX28" s="10"/>
      <c r="JCY28" s="10"/>
      <c r="JCZ28" s="10"/>
      <c r="JDA28" s="10"/>
      <c r="JDB28" s="10"/>
      <c r="JDC28" s="10"/>
      <c r="JDD28" s="10"/>
      <c r="JDE28" s="10"/>
      <c r="JDF28" s="10"/>
      <c r="JDG28" s="10"/>
      <c r="JDH28" s="10"/>
      <c r="JDI28" s="10"/>
      <c r="JDJ28" s="10"/>
      <c r="JDK28" s="10"/>
      <c r="JDL28" s="10"/>
      <c r="JDM28" s="10"/>
      <c r="JDN28" s="10"/>
      <c r="JDO28" s="10"/>
      <c r="JDP28" s="10"/>
      <c r="JDQ28" s="10"/>
      <c r="JDR28" s="10"/>
      <c r="JDS28" s="10"/>
      <c r="JDT28" s="10"/>
      <c r="JDU28" s="10"/>
      <c r="JDV28" s="10"/>
      <c r="JDW28" s="10"/>
      <c r="JDX28" s="10"/>
      <c r="JDY28" s="10"/>
      <c r="JDZ28" s="10"/>
      <c r="JEA28" s="10"/>
      <c r="JEB28" s="10"/>
      <c r="JEC28" s="10"/>
      <c r="JED28" s="10"/>
      <c r="JEE28" s="10"/>
      <c r="JEF28" s="10"/>
      <c r="JEG28" s="10"/>
      <c r="JEH28" s="10"/>
      <c r="JEI28" s="10"/>
      <c r="JEJ28" s="10"/>
      <c r="JEK28" s="10"/>
      <c r="JEL28" s="10"/>
      <c r="JEM28" s="10"/>
      <c r="JEN28" s="10"/>
      <c r="JEO28" s="10"/>
      <c r="JEP28" s="10"/>
      <c r="JEQ28" s="10"/>
      <c r="JER28" s="10"/>
      <c r="JES28" s="10"/>
      <c r="JET28" s="10"/>
      <c r="JEU28" s="10"/>
      <c r="JEV28" s="10"/>
      <c r="JEW28" s="10"/>
      <c r="JEX28" s="10"/>
      <c r="JEY28" s="10"/>
      <c r="JEZ28" s="10"/>
      <c r="JFA28" s="10"/>
      <c r="JFB28" s="10"/>
      <c r="JFC28" s="10"/>
      <c r="JFD28" s="10"/>
      <c r="JFE28" s="10"/>
      <c r="JFF28" s="10"/>
      <c r="JFG28" s="10"/>
      <c r="JFH28" s="10"/>
      <c r="JFI28" s="10"/>
      <c r="JFJ28" s="10"/>
      <c r="JFK28" s="10"/>
      <c r="JFL28" s="10"/>
      <c r="JFM28" s="10"/>
      <c r="JFN28" s="10"/>
      <c r="JFO28" s="10"/>
      <c r="JFP28" s="10"/>
      <c r="JFQ28" s="10"/>
      <c r="JFR28" s="10"/>
      <c r="JFS28" s="10"/>
      <c r="JFT28" s="10"/>
      <c r="JFU28" s="10"/>
      <c r="JFV28" s="10"/>
      <c r="JFW28" s="10"/>
      <c r="JFX28" s="10"/>
      <c r="JFY28" s="10"/>
      <c r="JFZ28" s="10"/>
      <c r="JGA28" s="10"/>
      <c r="JGB28" s="10"/>
      <c r="JGC28" s="10"/>
      <c r="JGD28" s="10"/>
      <c r="JGE28" s="10"/>
      <c r="JGF28" s="10"/>
      <c r="JGG28" s="10"/>
      <c r="JGH28" s="10"/>
      <c r="JGI28" s="10"/>
      <c r="JGJ28" s="10"/>
      <c r="JGK28" s="10"/>
      <c r="JGL28" s="10"/>
      <c r="JGM28" s="10"/>
      <c r="JGN28" s="10"/>
      <c r="JGO28" s="10"/>
      <c r="JGP28" s="10"/>
      <c r="JGQ28" s="10"/>
      <c r="JGR28" s="10"/>
      <c r="JGS28" s="10"/>
      <c r="JGT28" s="10"/>
      <c r="JGU28" s="10"/>
      <c r="JGV28" s="10"/>
      <c r="JGW28" s="10"/>
      <c r="JGX28" s="10"/>
      <c r="JGY28" s="10"/>
      <c r="JGZ28" s="10"/>
      <c r="JHA28" s="10"/>
      <c r="JHB28" s="10"/>
      <c r="JHC28" s="10"/>
      <c r="JHD28" s="10"/>
      <c r="JHE28" s="10"/>
      <c r="JHF28" s="10"/>
      <c r="JHG28" s="10"/>
      <c r="JHH28" s="10"/>
      <c r="JHI28" s="10"/>
      <c r="JHJ28" s="10"/>
      <c r="JHK28" s="10"/>
      <c r="JHL28" s="10"/>
      <c r="JHM28" s="10"/>
      <c r="JHN28" s="10"/>
      <c r="JHO28" s="10"/>
      <c r="JHP28" s="10"/>
      <c r="JHQ28" s="10"/>
      <c r="JHR28" s="10"/>
      <c r="JHS28" s="10"/>
      <c r="JHT28" s="10"/>
      <c r="JHU28" s="10"/>
      <c r="JHV28" s="10"/>
      <c r="JHW28" s="10"/>
      <c r="JHX28" s="10"/>
      <c r="JHY28" s="10"/>
      <c r="JHZ28" s="10"/>
      <c r="JIA28" s="10"/>
      <c r="JIB28" s="10"/>
      <c r="JIC28" s="10"/>
      <c r="JID28" s="10"/>
      <c r="JIE28" s="10"/>
      <c r="JIF28" s="10"/>
      <c r="JIG28" s="10"/>
      <c r="JIH28" s="10"/>
      <c r="JII28" s="10"/>
      <c r="JIJ28" s="10"/>
      <c r="JIK28" s="10"/>
      <c r="JIL28" s="10"/>
      <c r="JIM28" s="10"/>
      <c r="JIN28" s="10"/>
      <c r="JIO28" s="10"/>
      <c r="JIP28" s="10"/>
      <c r="JIQ28" s="10"/>
      <c r="JIR28" s="10"/>
      <c r="JIS28" s="10"/>
      <c r="JIT28" s="10"/>
      <c r="JIU28" s="10"/>
      <c r="JIV28" s="10"/>
      <c r="JIW28" s="10"/>
      <c r="JIX28" s="10"/>
      <c r="JIY28" s="10"/>
      <c r="JIZ28" s="10"/>
      <c r="JJA28" s="10"/>
      <c r="JJB28" s="10"/>
      <c r="JJC28" s="10"/>
      <c r="JJD28" s="10"/>
      <c r="JJE28" s="10"/>
      <c r="JJF28" s="10"/>
      <c r="JJG28" s="10"/>
      <c r="JJH28" s="10"/>
      <c r="JJI28" s="10"/>
      <c r="JJJ28" s="10"/>
      <c r="JJK28" s="10"/>
      <c r="JJL28" s="10"/>
      <c r="JJM28" s="10"/>
      <c r="JJN28" s="10"/>
      <c r="JJO28" s="10"/>
      <c r="JJP28" s="10"/>
      <c r="JJQ28" s="10"/>
      <c r="JJR28" s="10"/>
      <c r="JJS28" s="10"/>
      <c r="JJT28" s="10"/>
      <c r="JJU28" s="10"/>
      <c r="JJV28" s="10"/>
      <c r="JJW28" s="10"/>
      <c r="JJX28" s="10"/>
      <c r="JJY28" s="10"/>
      <c r="JJZ28" s="10"/>
      <c r="JKA28" s="10"/>
      <c r="JKB28" s="10"/>
      <c r="JKC28" s="10"/>
      <c r="JKD28" s="10"/>
      <c r="JKE28" s="10"/>
      <c r="JKF28" s="10"/>
      <c r="JKG28" s="10"/>
      <c r="JKH28" s="10"/>
      <c r="JKI28" s="10"/>
      <c r="JKJ28" s="10"/>
      <c r="JKK28" s="10"/>
      <c r="JKL28" s="10"/>
      <c r="JKM28" s="10"/>
      <c r="JKN28" s="10"/>
      <c r="JKO28" s="10"/>
      <c r="JKP28" s="10"/>
      <c r="JKQ28" s="10"/>
      <c r="JKR28" s="10"/>
      <c r="JKS28" s="10"/>
      <c r="JKT28" s="10"/>
      <c r="JKU28" s="10"/>
      <c r="JKV28" s="10"/>
      <c r="JKW28" s="10"/>
      <c r="JKX28" s="10"/>
      <c r="JKY28" s="10"/>
      <c r="JKZ28" s="10"/>
      <c r="JLA28" s="10"/>
      <c r="JLB28" s="10"/>
      <c r="JLC28" s="10"/>
      <c r="JLD28" s="10"/>
      <c r="JLE28" s="10"/>
      <c r="JLF28" s="10"/>
      <c r="JLG28" s="10"/>
      <c r="JLH28" s="10"/>
      <c r="JLI28" s="10"/>
      <c r="JLJ28" s="10"/>
      <c r="JLK28" s="10"/>
      <c r="JLL28" s="10"/>
      <c r="JLM28" s="10"/>
      <c r="JLN28" s="10"/>
      <c r="JLO28" s="10"/>
      <c r="JLP28" s="10"/>
      <c r="JLQ28" s="10"/>
      <c r="JLR28" s="10"/>
      <c r="JLS28" s="10"/>
      <c r="JLT28" s="10"/>
      <c r="JLU28" s="10"/>
      <c r="JLV28" s="10"/>
      <c r="JLW28" s="10"/>
      <c r="JLX28" s="10"/>
      <c r="JLY28" s="10"/>
      <c r="JLZ28" s="10"/>
      <c r="JMA28" s="10"/>
      <c r="JMB28" s="10"/>
      <c r="JMC28" s="10"/>
      <c r="JMD28" s="10"/>
      <c r="JME28" s="10"/>
      <c r="JMF28" s="10"/>
      <c r="JMG28" s="10"/>
      <c r="JMH28" s="10"/>
      <c r="JMI28" s="10"/>
      <c r="JMJ28" s="10"/>
      <c r="JMK28" s="10"/>
      <c r="JML28" s="10"/>
      <c r="JMM28" s="10"/>
      <c r="JMN28" s="10"/>
      <c r="JMO28" s="10"/>
      <c r="JMP28" s="10"/>
      <c r="JMQ28" s="10"/>
      <c r="JMR28" s="10"/>
      <c r="JMS28" s="10"/>
      <c r="JMT28" s="10"/>
      <c r="JMU28" s="10"/>
      <c r="JMV28" s="10"/>
      <c r="JMW28" s="10"/>
      <c r="JMX28" s="10"/>
      <c r="JMY28" s="10"/>
      <c r="JMZ28" s="10"/>
      <c r="JNA28" s="10"/>
      <c r="JNB28" s="10"/>
      <c r="JNC28" s="10"/>
      <c r="JND28" s="10"/>
      <c r="JNE28" s="10"/>
      <c r="JNF28" s="10"/>
      <c r="JNG28" s="10"/>
      <c r="JNH28" s="10"/>
      <c r="JNI28" s="10"/>
      <c r="JNJ28" s="10"/>
      <c r="JNK28" s="10"/>
      <c r="JNL28" s="10"/>
      <c r="JNM28" s="10"/>
      <c r="JNN28" s="10"/>
      <c r="JNO28" s="10"/>
      <c r="JNP28" s="10"/>
      <c r="JNQ28" s="10"/>
      <c r="JNR28" s="10"/>
      <c r="JNS28" s="10"/>
      <c r="JNT28" s="10"/>
      <c r="JNU28" s="10"/>
      <c r="JNV28" s="10"/>
      <c r="JNW28" s="10"/>
      <c r="JNX28" s="10"/>
      <c r="JNY28" s="10"/>
      <c r="JNZ28" s="10"/>
      <c r="JOA28" s="10"/>
      <c r="JOB28" s="10"/>
      <c r="JOC28" s="10"/>
      <c r="JOD28" s="10"/>
      <c r="JOE28" s="10"/>
      <c r="JOF28" s="10"/>
      <c r="JOG28" s="10"/>
      <c r="JOH28" s="10"/>
      <c r="JOI28" s="10"/>
      <c r="JOJ28" s="10"/>
      <c r="JOK28" s="10"/>
      <c r="JOL28" s="10"/>
      <c r="JOM28" s="10"/>
      <c r="JON28" s="10"/>
      <c r="JOO28" s="10"/>
      <c r="JOP28" s="10"/>
      <c r="JOQ28" s="10"/>
      <c r="JOR28" s="10"/>
      <c r="JOS28" s="10"/>
      <c r="JOT28" s="10"/>
      <c r="JOU28" s="10"/>
      <c r="JOV28" s="10"/>
      <c r="JOW28" s="10"/>
      <c r="JOX28" s="10"/>
      <c r="JOY28" s="10"/>
      <c r="JOZ28" s="10"/>
      <c r="JPA28" s="10"/>
      <c r="JPB28" s="10"/>
      <c r="JPC28" s="10"/>
      <c r="JPD28" s="10"/>
      <c r="JPE28" s="10"/>
      <c r="JPF28" s="10"/>
      <c r="JPG28" s="10"/>
      <c r="JPH28" s="10"/>
      <c r="JPI28" s="10"/>
      <c r="JPJ28" s="10"/>
      <c r="JPK28" s="10"/>
      <c r="JPL28" s="10"/>
      <c r="JPM28" s="10"/>
      <c r="JPN28" s="10"/>
      <c r="JPO28" s="10"/>
      <c r="JPP28" s="10"/>
      <c r="JPQ28" s="10"/>
      <c r="JPR28" s="10"/>
      <c r="JPS28" s="10"/>
      <c r="JPT28" s="10"/>
      <c r="JPU28" s="10"/>
      <c r="JPV28" s="10"/>
      <c r="JPW28" s="10"/>
      <c r="JPX28" s="10"/>
      <c r="JPY28" s="10"/>
      <c r="JPZ28" s="10"/>
      <c r="JQA28" s="10"/>
      <c r="JQB28" s="10"/>
      <c r="JQC28" s="10"/>
      <c r="JQD28" s="10"/>
      <c r="JQE28" s="10"/>
      <c r="JQF28" s="10"/>
      <c r="JQG28" s="10"/>
      <c r="JQH28" s="10"/>
      <c r="JQI28" s="10"/>
      <c r="JQJ28" s="10"/>
      <c r="JQK28" s="10"/>
      <c r="JQL28" s="10"/>
      <c r="JQM28" s="10"/>
      <c r="JQN28" s="10"/>
      <c r="JQO28" s="10"/>
      <c r="JQP28" s="10"/>
      <c r="JQQ28" s="10"/>
      <c r="JQR28" s="10"/>
      <c r="JQS28" s="10"/>
      <c r="JQT28" s="10"/>
      <c r="JQU28" s="10"/>
      <c r="JQV28" s="10"/>
      <c r="JQW28" s="10"/>
      <c r="JQX28" s="10"/>
      <c r="JQY28" s="10"/>
      <c r="JQZ28" s="10"/>
      <c r="JRA28" s="10"/>
      <c r="JRB28" s="10"/>
      <c r="JRC28" s="10"/>
      <c r="JRD28" s="10"/>
      <c r="JRE28" s="10"/>
      <c r="JRF28" s="10"/>
      <c r="JRG28" s="10"/>
      <c r="JRH28" s="10"/>
      <c r="JRI28" s="10"/>
      <c r="JRJ28" s="10"/>
      <c r="JRK28" s="10"/>
      <c r="JRL28" s="10"/>
      <c r="JRM28" s="10"/>
      <c r="JRN28" s="10"/>
      <c r="JRO28" s="10"/>
      <c r="JRP28" s="10"/>
      <c r="JRQ28" s="10"/>
      <c r="JRR28" s="10"/>
      <c r="JRS28" s="10"/>
      <c r="JRT28" s="10"/>
      <c r="JRU28" s="10"/>
      <c r="JRV28" s="10"/>
      <c r="JRW28" s="10"/>
      <c r="JRX28" s="10"/>
      <c r="JRY28" s="10"/>
      <c r="JRZ28" s="10"/>
      <c r="JSA28" s="10"/>
      <c r="JSB28" s="10"/>
      <c r="JSC28" s="10"/>
      <c r="JSD28" s="10"/>
      <c r="JSE28" s="10"/>
      <c r="JSF28" s="10"/>
      <c r="JSG28" s="10"/>
      <c r="JSH28" s="10"/>
      <c r="JSI28" s="10"/>
      <c r="JSJ28" s="10"/>
      <c r="JSK28" s="10"/>
      <c r="JSL28" s="10"/>
      <c r="JSM28" s="10"/>
      <c r="JSN28" s="10"/>
      <c r="JSO28" s="10"/>
      <c r="JSP28" s="10"/>
      <c r="JSQ28" s="10"/>
      <c r="JSR28" s="10"/>
      <c r="JSS28" s="10"/>
      <c r="JST28" s="10"/>
      <c r="JSU28" s="10"/>
      <c r="JSV28" s="10"/>
      <c r="JSW28" s="10"/>
      <c r="JSX28" s="10"/>
      <c r="JSY28" s="10"/>
      <c r="JSZ28" s="10"/>
      <c r="JTA28" s="10"/>
      <c r="JTB28" s="10"/>
      <c r="JTC28" s="10"/>
      <c r="JTD28" s="10"/>
      <c r="JTE28" s="10"/>
      <c r="JTF28" s="10"/>
      <c r="JTG28" s="10"/>
      <c r="JTH28" s="10"/>
      <c r="JTI28" s="10"/>
      <c r="JTJ28" s="10"/>
      <c r="JTK28" s="10"/>
      <c r="JTL28" s="10"/>
      <c r="JTM28" s="10"/>
      <c r="JTN28" s="10"/>
      <c r="JTO28" s="10"/>
      <c r="JTP28" s="10"/>
      <c r="JTQ28" s="10"/>
      <c r="JTR28" s="10"/>
      <c r="JTS28" s="10"/>
      <c r="JTT28" s="10"/>
      <c r="JTU28" s="10"/>
      <c r="JTV28" s="10"/>
      <c r="JTW28" s="10"/>
      <c r="JTX28" s="10"/>
      <c r="JTY28" s="10"/>
      <c r="JTZ28" s="10"/>
      <c r="JUA28" s="10"/>
      <c r="JUB28" s="10"/>
      <c r="JUC28" s="10"/>
      <c r="JUD28" s="10"/>
      <c r="JUE28" s="10"/>
      <c r="JUF28" s="10"/>
      <c r="JUG28" s="10"/>
      <c r="JUH28" s="10"/>
      <c r="JUI28" s="10"/>
      <c r="JUJ28" s="10"/>
      <c r="JUK28" s="10"/>
      <c r="JUL28" s="10"/>
      <c r="JUM28" s="10"/>
      <c r="JUN28" s="10"/>
      <c r="JUO28" s="10"/>
      <c r="JUP28" s="10"/>
      <c r="JUQ28" s="10"/>
      <c r="JUR28" s="10"/>
      <c r="JUS28" s="10"/>
      <c r="JUT28" s="10"/>
      <c r="JUU28" s="10"/>
      <c r="JUV28" s="10"/>
      <c r="JUW28" s="10"/>
      <c r="JUX28" s="10"/>
      <c r="JUY28" s="10"/>
      <c r="JUZ28" s="10"/>
      <c r="JVA28" s="10"/>
      <c r="JVB28" s="10"/>
      <c r="JVC28" s="10"/>
      <c r="JVD28" s="10"/>
      <c r="JVE28" s="10"/>
      <c r="JVF28" s="10"/>
      <c r="JVG28" s="10"/>
      <c r="JVH28" s="10"/>
      <c r="JVI28" s="10"/>
      <c r="JVJ28" s="10"/>
      <c r="JVK28" s="10"/>
      <c r="JVL28" s="10"/>
      <c r="JVM28" s="10"/>
      <c r="JVN28" s="10"/>
      <c r="JVO28" s="10"/>
      <c r="JVP28" s="10"/>
      <c r="JVQ28" s="10"/>
      <c r="JVR28" s="10"/>
      <c r="JVS28" s="10"/>
      <c r="JVT28" s="10"/>
      <c r="JVU28" s="10"/>
      <c r="JVV28" s="10"/>
      <c r="JVW28" s="10"/>
      <c r="JVX28" s="10"/>
      <c r="JVY28" s="10"/>
      <c r="JVZ28" s="10"/>
      <c r="JWA28" s="10"/>
      <c r="JWB28" s="10"/>
      <c r="JWC28" s="10"/>
      <c r="JWD28" s="10"/>
      <c r="JWE28" s="10"/>
      <c r="JWF28" s="10"/>
      <c r="JWG28" s="10"/>
      <c r="JWH28" s="10"/>
      <c r="JWI28" s="10"/>
      <c r="JWJ28" s="10"/>
      <c r="JWK28" s="10"/>
      <c r="JWL28" s="10"/>
      <c r="JWM28" s="10"/>
      <c r="JWN28" s="10"/>
      <c r="JWO28" s="10"/>
      <c r="JWP28" s="10"/>
      <c r="JWQ28" s="10"/>
      <c r="JWR28" s="10"/>
      <c r="JWS28" s="10"/>
      <c r="JWT28" s="10"/>
      <c r="JWU28" s="10"/>
      <c r="JWV28" s="10"/>
      <c r="JWW28" s="10"/>
      <c r="JWX28" s="10"/>
      <c r="JWY28" s="10"/>
      <c r="JWZ28" s="10"/>
      <c r="JXA28" s="10"/>
      <c r="JXB28" s="10"/>
      <c r="JXC28" s="10"/>
      <c r="JXD28" s="10"/>
      <c r="JXE28" s="10"/>
      <c r="JXF28" s="10"/>
      <c r="JXG28" s="10"/>
      <c r="JXH28" s="10"/>
      <c r="JXI28" s="10"/>
      <c r="JXJ28" s="10"/>
      <c r="JXK28" s="10"/>
      <c r="JXL28" s="10"/>
      <c r="JXM28" s="10"/>
      <c r="JXN28" s="10"/>
      <c r="JXO28" s="10"/>
      <c r="JXP28" s="10"/>
      <c r="JXQ28" s="10"/>
      <c r="JXR28" s="10"/>
      <c r="JXS28" s="10"/>
      <c r="JXT28" s="10"/>
      <c r="JXU28" s="10"/>
      <c r="JXV28" s="10"/>
      <c r="JXW28" s="10"/>
      <c r="JXX28" s="10"/>
      <c r="JXY28" s="10"/>
      <c r="JXZ28" s="10"/>
      <c r="JYA28" s="10"/>
      <c r="JYB28" s="10"/>
      <c r="JYC28" s="10"/>
      <c r="JYD28" s="10"/>
      <c r="JYE28" s="10"/>
      <c r="JYF28" s="10"/>
      <c r="JYG28" s="10"/>
      <c r="JYH28" s="10"/>
      <c r="JYI28" s="10"/>
      <c r="JYJ28" s="10"/>
      <c r="JYK28" s="10"/>
      <c r="JYL28" s="10"/>
      <c r="JYM28" s="10"/>
      <c r="JYN28" s="10"/>
      <c r="JYO28" s="10"/>
      <c r="JYP28" s="10"/>
      <c r="JYQ28" s="10"/>
      <c r="JYR28" s="10"/>
      <c r="JYS28" s="10"/>
      <c r="JYT28" s="10"/>
      <c r="JYU28" s="10"/>
      <c r="JYV28" s="10"/>
      <c r="JYW28" s="10"/>
      <c r="JYX28" s="10"/>
      <c r="JYY28" s="10"/>
      <c r="JYZ28" s="10"/>
      <c r="JZA28" s="10"/>
      <c r="JZB28" s="10"/>
      <c r="JZC28" s="10"/>
      <c r="JZD28" s="10"/>
      <c r="JZE28" s="10"/>
      <c r="JZF28" s="10"/>
      <c r="JZG28" s="10"/>
      <c r="JZH28" s="10"/>
      <c r="JZI28" s="10"/>
      <c r="JZJ28" s="10"/>
      <c r="JZK28" s="10"/>
      <c r="JZL28" s="10"/>
      <c r="JZM28" s="10"/>
      <c r="JZN28" s="10"/>
      <c r="JZO28" s="10"/>
      <c r="JZP28" s="10"/>
      <c r="JZQ28" s="10"/>
      <c r="JZR28" s="10"/>
      <c r="JZS28" s="10"/>
      <c r="JZT28" s="10"/>
      <c r="JZU28" s="10"/>
      <c r="JZV28" s="10"/>
      <c r="JZW28" s="10"/>
      <c r="JZX28" s="10"/>
      <c r="JZY28" s="10"/>
      <c r="JZZ28" s="10"/>
      <c r="KAA28" s="10"/>
      <c r="KAB28" s="10"/>
      <c r="KAC28" s="10"/>
      <c r="KAD28" s="10"/>
      <c r="KAE28" s="10"/>
      <c r="KAF28" s="10"/>
      <c r="KAG28" s="10"/>
      <c r="KAH28" s="10"/>
      <c r="KAI28" s="10"/>
      <c r="KAJ28" s="10"/>
      <c r="KAK28" s="10"/>
      <c r="KAL28" s="10"/>
      <c r="KAM28" s="10"/>
      <c r="KAN28" s="10"/>
      <c r="KAO28" s="10"/>
      <c r="KAP28" s="10"/>
      <c r="KAQ28" s="10"/>
      <c r="KAR28" s="10"/>
      <c r="KAS28" s="10"/>
      <c r="KAT28" s="10"/>
      <c r="KAU28" s="10"/>
      <c r="KAV28" s="10"/>
      <c r="KAW28" s="10"/>
      <c r="KAX28" s="10"/>
      <c r="KAY28" s="10"/>
      <c r="KAZ28" s="10"/>
      <c r="KBA28" s="10"/>
      <c r="KBB28" s="10"/>
      <c r="KBC28" s="10"/>
      <c r="KBD28" s="10"/>
      <c r="KBE28" s="10"/>
      <c r="KBF28" s="10"/>
      <c r="KBG28" s="10"/>
      <c r="KBH28" s="10"/>
      <c r="KBI28" s="10"/>
      <c r="KBJ28" s="10"/>
      <c r="KBK28" s="10"/>
      <c r="KBL28" s="10"/>
      <c r="KBM28" s="10"/>
      <c r="KBN28" s="10"/>
      <c r="KBO28" s="10"/>
      <c r="KBP28" s="10"/>
      <c r="KBQ28" s="10"/>
      <c r="KBR28" s="10"/>
      <c r="KBS28" s="10"/>
      <c r="KBT28" s="10"/>
      <c r="KBU28" s="10"/>
      <c r="KBV28" s="10"/>
      <c r="KBW28" s="10"/>
      <c r="KBX28" s="10"/>
      <c r="KBY28" s="10"/>
      <c r="KBZ28" s="10"/>
      <c r="KCA28" s="10"/>
      <c r="KCB28" s="10"/>
      <c r="KCC28" s="10"/>
      <c r="KCD28" s="10"/>
      <c r="KCE28" s="10"/>
      <c r="KCF28" s="10"/>
      <c r="KCG28" s="10"/>
      <c r="KCH28" s="10"/>
      <c r="KCI28" s="10"/>
      <c r="KCJ28" s="10"/>
      <c r="KCK28" s="10"/>
      <c r="KCL28" s="10"/>
      <c r="KCM28" s="10"/>
      <c r="KCN28" s="10"/>
      <c r="KCO28" s="10"/>
      <c r="KCP28" s="10"/>
      <c r="KCQ28" s="10"/>
      <c r="KCR28" s="10"/>
      <c r="KCS28" s="10"/>
      <c r="KCT28" s="10"/>
      <c r="KCU28" s="10"/>
      <c r="KCV28" s="10"/>
      <c r="KCW28" s="10"/>
      <c r="KCX28" s="10"/>
      <c r="KCY28" s="10"/>
      <c r="KCZ28" s="10"/>
      <c r="KDA28" s="10"/>
      <c r="KDB28" s="10"/>
      <c r="KDC28" s="10"/>
      <c r="KDD28" s="10"/>
      <c r="KDE28" s="10"/>
      <c r="KDF28" s="10"/>
      <c r="KDG28" s="10"/>
      <c r="KDH28" s="10"/>
      <c r="KDI28" s="10"/>
      <c r="KDJ28" s="10"/>
      <c r="KDK28" s="10"/>
      <c r="KDL28" s="10"/>
      <c r="KDM28" s="10"/>
      <c r="KDN28" s="10"/>
      <c r="KDO28" s="10"/>
      <c r="KDP28" s="10"/>
      <c r="KDQ28" s="10"/>
      <c r="KDR28" s="10"/>
      <c r="KDS28" s="10"/>
      <c r="KDT28" s="10"/>
      <c r="KDU28" s="10"/>
      <c r="KDV28" s="10"/>
      <c r="KDW28" s="10"/>
      <c r="KDX28" s="10"/>
      <c r="KDY28" s="10"/>
      <c r="KDZ28" s="10"/>
      <c r="KEA28" s="10"/>
      <c r="KEB28" s="10"/>
      <c r="KEC28" s="10"/>
      <c r="KED28" s="10"/>
      <c r="KEE28" s="10"/>
      <c r="KEF28" s="10"/>
      <c r="KEG28" s="10"/>
      <c r="KEH28" s="10"/>
      <c r="KEI28" s="10"/>
      <c r="KEJ28" s="10"/>
      <c r="KEK28" s="10"/>
      <c r="KEL28" s="10"/>
      <c r="KEM28" s="10"/>
      <c r="KEN28" s="10"/>
      <c r="KEO28" s="10"/>
      <c r="KEP28" s="10"/>
      <c r="KEQ28" s="10"/>
      <c r="KER28" s="10"/>
      <c r="KES28" s="10"/>
      <c r="KET28" s="10"/>
      <c r="KEU28" s="10"/>
      <c r="KEV28" s="10"/>
      <c r="KEW28" s="10"/>
      <c r="KEX28" s="10"/>
      <c r="KEY28" s="10"/>
      <c r="KEZ28" s="10"/>
      <c r="KFA28" s="10"/>
      <c r="KFB28" s="10"/>
      <c r="KFC28" s="10"/>
      <c r="KFD28" s="10"/>
      <c r="KFE28" s="10"/>
      <c r="KFF28" s="10"/>
      <c r="KFG28" s="10"/>
      <c r="KFH28" s="10"/>
      <c r="KFI28" s="10"/>
      <c r="KFJ28" s="10"/>
      <c r="KFK28" s="10"/>
      <c r="KFL28" s="10"/>
      <c r="KFM28" s="10"/>
      <c r="KFN28" s="10"/>
      <c r="KFO28" s="10"/>
      <c r="KFP28" s="10"/>
      <c r="KFQ28" s="10"/>
      <c r="KFR28" s="10"/>
      <c r="KFS28" s="10"/>
      <c r="KFT28" s="10"/>
      <c r="KFU28" s="10"/>
      <c r="KFV28" s="10"/>
      <c r="KFW28" s="10"/>
      <c r="KFX28" s="10"/>
      <c r="KFY28" s="10"/>
      <c r="KFZ28" s="10"/>
      <c r="KGA28" s="10"/>
      <c r="KGB28" s="10"/>
      <c r="KGC28" s="10"/>
      <c r="KGD28" s="10"/>
      <c r="KGE28" s="10"/>
      <c r="KGF28" s="10"/>
      <c r="KGG28" s="10"/>
      <c r="KGH28" s="10"/>
      <c r="KGI28" s="10"/>
      <c r="KGJ28" s="10"/>
      <c r="KGK28" s="10"/>
      <c r="KGL28" s="10"/>
      <c r="KGM28" s="10"/>
      <c r="KGN28" s="10"/>
      <c r="KGO28" s="10"/>
      <c r="KGP28" s="10"/>
      <c r="KGQ28" s="10"/>
      <c r="KGR28" s="10"/>
      <c r="KGS28" s="10"/>
      <c r="KGT28" s="10"/>
      <c r="KGU28" s="10"/>
      <c r="KGV28" s="10"/>
      <c r="KGW28" s="10"/>
      <c r="KGX28" s="10"/>
      <c r="KGY28" s="10"/>
      <c r="KGZ28" s="10"/>
      <c r="KHA28" s="10"/>
      <c r="KHB28" s="10"/>
      <c r="KHC28" s="10"/>
      <c r="KHD28" s="10"/>
      <c r="KHE28" s="10"/>
      <c r="KHF28" s="10"/>
      <c r="KHG28" s="10"/>
      <c r="KHH28" s="10"/>
      <c r="KHI28" s="10"/>
      <c r="KHJ28" s="10"/>
      <c r="KHK28" s="10"/>
      <c r="KHL28" s="10"/>
      <c r="KHM28" s="10"/>
      <c r="KHN28" s="10"/>
      <c r="KHO28" s="10"/>
      <c r="KHP28" s="10"/>
      <c r="KHQ28" s="10"/>
      <c r="KHR28" s="10"/>
      <c r="KHS28" s="10"/>
      <c r="KHT28" s="10"/>
      <c r="KHU28" s="10"/>
      <c r="KHV28" s="10"/>
      <c r="KHW28" s="10"/>
      <c r="KHX28" s="10"/>
      <c r="KHY28" s="10"/>
      <c r="KHZ28" s="10"/>
      <c r="KIA28" s="10"/>
      <c r="KIB28" s="10"/>
      <c r="KIC28" s="10"/>
      <c r="KID28" s="10"/>
      <c r="KIE28" s="10"/>
      <c r="KIF28" s="10"/>
      <c r="KIG28" s="10"/>
      <c r="KIH28" s="10"/>
      <c r="KII28" s="10"/>
      <c r="KIJ28" s="10"/>
      <c r="KIK28" s="10"/>
      <c r="KIL28" s="10"/>
      <c r="KIM28" s="10"/>
      <c r="KIN28" s="10"/>
      <c r="KIO28" s="10"/>
      <c r="KIP28" s="10"/>
      <c r="KIQ28" s="10"/>
      <c r="KIR28" s="10"/>
      <c r="KIS28" s="10"/>
      <c r="KIT28" s="10"/>
      <c r="KIU28" s="10"/>
      <c r="KIV28" s="10"/>
      <c r="KIW28" s="10"/>
      <c r="KIX28" s="10"/>
      <c r="KIY28" s="10"/>
      <c r="KIZ28" s="10"/>
      <c r="KJA28" s="10"/>
      <c r="KJB28" s="10"/>
      <c r="KJC28" s="10"/>
      <c r="KJD28" s="10"/>
      <c r="KJE28" s="10"/>
      <c r="KJF28" s="10"/>
      <c r="KJG28" s="10"/>
      <c r="KJH28" s="10"/>
      <c r="KJI28" s="10"/>
      <c r="KJJ28" s="10"/>
      <c r="KJK28" s="10"/>
      <c r="KJL28" s="10"/>
      <c r="KJM28" s="10"/>
      <c r="KJN28" s="10"/>
      <c r="KJO28" s="10"/>
      <c r="KJP28" s="10"/>
      <c r="KJQ28" s="10"/>
      <c r="KJR28" s="10"/>
      <c r="KJS28" s="10"/>
      <c r="KJT28" s="10"/>
      <c r="KJU28" s="10"/>
      <c r="KJV28" s="10"/>
      <c r="KJW28" s="10"/>
      <c r="KJX28" s="10"/>
      <c r="KJY28" s="10"/>
      <c r="KJZ28" s="10"/>
      <c r="KKA28" s="10"/>
      <c r="KKB28" s="10"/>
      <c r="KKC28" s="10"/>
      <c r="KKD28" s="10"/>
      <c r="KKE28" s="10"/>
      <c r="KKF28" s="10"/>
      <c r="KKG28" s="10"/>
      <c r="KKH28" s="10"/>
      <c r="KKI28" s="10"/>
      <c r="KKJ28" s="10"/>
      <c r="KKK28" s="10"/>
      <c r="KKL28" s="10"/>
      <c r="KKM28" s="10"/>
      <c r="KKN28" s="10"/>
      <c r="KKO28" s="10"/>
      <c r="KKP28" s="10"/>
      <c r="KKQ28" s="10"/>
      <c r="KKR28" s="10"/>
      <c r="KKS28" s="10"/>
      <c r="KKT28" s="10"/>
      <c r="KKU28" s="10"/>
      <c r="KKV28" s="10"/>
      <c r="KKW28" s="10"/>
      <c r="KKX28" s="10"/>
      <c r="KKY28" s="10"/>
      <c r="KKZ28" s="10"/>
      <c r="KLA28" s="10"/>
      <c r="KLB28" s="10"/>
      <c r="KLC28" s="10"/>
      <c r="KLD28" s="10"/>
      <c r="KLE28" s="10"/>
      <c r="KLF28" s="10"/>
      <c r="KLG28" s="10"/>
      <c r="KLH28" s="10"/>
      <c r="KLI28" s="10"/>
      <c r="KLJ28" s="10"/>
      <c r="KLK28" s="10"/>
      <c r="KLL28" s="10"/>
      <c r="KLM28" s="10"/>
      <c r="KLN28" s="10"/>
      <c r="KLO28" s="10"/>
      <c r="KLP28" s="10"/>
      <c r="KLQ28" s="10"/>
      <c r="KLR28" s="10"/>
      <c r="KLS28" s="10"/>
      <c r="KLT28" s="10"/>
      <c r="KLU28" s="10"/>
      <c r="KLV28" s="10"/>
      <c r="KLW28" s="10"/>
      <c r="KLX28" s="10"/>
      <c r="KLY28" s="10"/>
      <c r="KLZ28" s="10"/>
      <c r="KMA28" s="10"/>
      <c r="KMB28" s="10"/>
      <c r="KMC28" s="10"/>
      <c r="KMD28" s="10"/>
      <c r="KME28" s="10"/>
      <c r="KMF28" s="10"/>
      <c r="KMG28" s="10"/>
      <c r="KMH28" s="10"/>
      <c r="KMI28" s="10"/>
      <c r="KMJ28" s="10"/>
      <c r="KMK28" s="10"/>
      <c r="KML28" s="10"/>
      <c r="KMM28" s="10"/>
      <c r="KMN28" s="10"/>
      <c r="KMO28" s="10"/>
      <c r="KMP28" s="10"/>
      <c r="KMQ28" s="10"/>
      <c r="KMR28" s="10"/>
      <c r="KMS28" s="10"/>
      <c r="KMT28" s="10"/>
      <c r="KMU28" s="10"/>
      <c r="KMV28" s="10"/>
      <c r="KMW28" s="10"/>
      <c r="KMX28" s="10"/>
      <c r="KMY28" s="10"/>
      <c r="KMZ28" s="10"/>
      <c r="KNA28" s="10"/>
      <c r="KNB28" s="10"/>
      <c r="KNC28" s="10"/>
      <c r="KND28" s="10"/>
      <c r="KNE28" s="10"/>
      <c r="KNF28" s="10"/>
      <c r="KNG28" s="10"/>
      <c r="KNH28" s="10"/>
      <c r="KNI28" s="10"/>
      <c r="KNJ28" s="10"/>
      <c r="KNK28" s="10"/>
      <c r="KNL28" s="10"/>
      <c r="KNM28" s="10"/>
      <c r="KNN28" s="10"/>
      <c r="KNO28" s="10"/>
      <c r="KNP28" s="10"/>
      <c r="KNQ28" s="10"/>
      <c r="KNR28" s="10"/>
      <c r="KNS28" s="10"/>
      <c r="KNT28" s="10"/>
      <c r="KNU28" s="10"/>
      <c r="KNV28" s="10"/>
      <c r="KNW28" s="10"/>
      <c r="KNX28" s="10"/>
      <c r="KNY28" s="10"/>
      <c r="KNZ28" s="10"/>
      <c r="KOA28" s="10"/>
      <c r="KOB28" s="10"/>
      <c r="KOC28" s="10"/>
      <c r="KOD28" s="10"/>
      <c r="KOE28" s="10"/>
      <c r="KOF28" s="10"/>
      <c r="KOG28" s="10"/>
      <c r="KOH28" s="10"/>
      <c r="KOI28" s="10"/>
      <c r="KOJ28" s="10"/>
      <c r="KOK28" s="10"/>
      <c r="KOL28" s="10"/>
      <c r="KOM28" s="10"/>
      <c r="KON28" s="10"/>
      <c r="KOO28" s="10"/>
      <c r="KOP28" s="10"/>
      <c r="KOQ28" s="10"/>
      <c r="KOR28" s="10"/>
      <c r="KOS28" s="10"/>
      <c r="KOT28" s="10"/>
      <c r="KOU28" s="10"/>
      <c r="KOV28" s="10"/>
      <c r="KOW28" s="10"/>
      <c r="KOX28" s="10"/>
      <c r="KOY28" s="10"/>
      <c r="KOZ28" s="10"/>
      <c r="KPA28" s="10"/>
      <c r="KPB28" s="10"/>
      <c r="KPC28" s="10"/>
      <c r="KPD28" s="10"/>
      <c r="KPE28" s="10"/>
      <c r="KPF28" s="10"/>
      <c r="KPG28" s="10"/>
      <c r="KPH28" s="10"/>
      <c r="KPI28" s="10"/>
      <c r="KPJ28" s="10"/>
      <c r="KPK28" s="10"/>
      <c r="KPL28" s="10"/>
      <c r="KPM28" s="10"/>
      <c r="KPN28" s="10"/>
      <c r="KPO28" s="10"/>
      <c r="KPP28" s="10"/>
      <c r="KPQ28" s="10"/>
      <c r="KPR28" s="10"/>
      <c r="KPS28" s="10"/>
      <c r="KPT28" s="10"/>
      <c r="KPU28" s="10"/>
      <c r="KPV28" s="10"/>
      <c r="KPW28" s="10"/>
      <c r="KPX28" s="10"/>
      <c r="KPY28" s="10"/>
      <c r="KPZ28" s="10"/>
      <c r="KQA28" s="10"/>
      <c r="KQB28" s="10"/>
      <c r="KQC28" s="10"/>
      <c r="KQD28" s="10"/>
      <c r="KQE28" s="10"/>
      <c r="KQF28" s="10"/>
      <c r="KQG28" s="10"/>
      <c r="KQH28" s="10"/>
      <c r="KQI28" s="10"/>
      <c r="KQJ28" s="10"/>
      <c r="KQK28" s="10"/>
      <c r="KQL28" s="10"/>
      <c r="KQM28" s="10"/>
      <c r="KQN28" s="10"/>
      <c r="KQO28" s="10"/>
      <c r="KQP28" s="10"/>
      <c r="KQQ28" s="10"/>
      <c r="KQR28" s="10"/>
      <c r="KQS28" s="10"/>
      <c r="KQT28" s="10"/>
      <c r="KQU28" s="10"/>
      <c r="KQV28" s="10"/>
      <c r="KQW28" s="10"/>
      <c r="KQX28" s="10"/>
      <c r="KQY28" s="10"/>
      <c r="KQZ28" s="10"/>
      <c r="KRA28" s="10"/>
      <c r="KRB28" s="10"/>
      <c r="KRC28" s="10"/>
      <c r="KRD28" s="10"/>
      <c r="KRE28" s="10"/>
      <c r="KRF28" s="10"/>
      <c r="KRG28" s="10"/>
      <c r="KRH28" s="10"/>
      <c r="KRI28" s="10"/>
      <c r="KRJ28" s="10"/>
      <c r="KRK28" s="10"/>
      <c r="KRL28" s="10"/>
      <c r="KRM28" s="10"/>
      <c r="KRN28" s="10"/>
      <c r="KRO28" s="10"/>
      <c r="KRP28" s="10"/>
      <c r="KRQ28" s="10"/>
      <c r="KRR28" s="10"/>
      <c r="KRS28" s="10"/>
      <c r="KRT28" s="10"/>
      <c r="KRU28" s="10"/>
      <c r="KRV28" s="10"/>
      <c r="KRW28" s="10"/>
      <c r="KRX28" s="10"/>
      <c r="KRY28" s="10"/>
      <c r="KRZ28" s="10"/>
      <c r="KSA28" s="10"/>
      <c r="KSB28" s="10"/>
      <c r="KSC28" s="10"/>
      <c r="KSD28" s="10"/>
      <c r="KSE28" s="10"/>
      <c r="KSF28" s="10"/>
      <c r="KSG28" s="10"/>
      <c r="KSH28" s="10"/>
      <c r="KSI28" s="10"/>
      <c r="KSJ28" s="10"/>
      <c r="KSK28" s="10"/>
      <c r="KSL28" s="10"/>
      <c r="KSM28" s="10"/>
      <c r="KSN28" s="10"/>
      <c r="KSO28" s="10"/>
      <c r="KSP28" s="10"/>
      <c r="KSQ28" s="10"/>
      <c r="KSR28" s="10"/>
      <c r="KSS28" s="10"/>
      <c r="KST28" s="10"/>
      <c r="KSU28" s="10"/>
      <c r="KSV28" s="10"/>
      <c r="KSW28" s="10"/>
      <c r="KSX28" s="10"/>
      <c r="KSY28" s="10"/>
      <c r="KSZ28" s="10"/>
      <c r="KTA28" s="10"/>
      <c r="KTB28" s="10"/>
      <c r="KTC28" s="10"/>
      <c r="KTD28" s="10"/>
      <c r="KTE28" s="10"/>
      <c r="KTF28" s="10"/>
      <c r="KTG28" s="10"/>
      <c r="KTH28" s="10"/>
      <c r="KTI28" s="10"/>
      <c r="KTJ28" s="10"/>
      <c r="KTK28" s="10"/>
      <c r="KTL28" s="10"/>
      <c r="KTM28" s="10"/>
      <c r="KTN28" s="10"/>
      <c r="KTO28" s="10"/>
      <c r="KTP28" s="10"/>
      <c r="KTQ28" s="10"/>
      <c r="KTR28" s="10"/>
      <c r="KTS28" s="10"/>
      <c r="KTT28" s="10"/>
      <c r="KTU28" s="10"/>
      <c r="KTV28" s="10"/>
      <c r="KTW28" s="10"/>
      <c r="KTX28" s="10"/>
      <c r="KTY28" s="10"/>
      <c r="KTZ28" s="10"/>
      <c r="KUA28" s="10"/>
      <c r="KUB28" s="10"/>
      <c r="KUC28" s="10"/>
      <c r="KUD28" s="10"/>
      <c r="KUE28" s="10"/>
      <c r="KUF28" s="10"/>
      <c r="KUG28" s="10"/>
      <c r="KUH28" s="10"/>
      <c r="KUI28" s="10"/>
      <c r="KUJ28" s="10"/>
      <c r="KUK28" s="10"/>
      <c r="KUL28" s="10"/>
      <c r="KUM28" s="10"/>
      <c r="KUN28" s="10"/>
      <c r="KUO28" s="10"/>
      <c r="KUP28" s="10"/>
      <c r="KUQ28" s="10"/>
      <c r="KUR28" s="10"/>
      <c r="KUS28" s="10"/>
      <c r="KUT28" s="10"/>
      <c r="KUU28" s="10"/>
      <c r="KUV28" s="10"/>
      <c r="KUW28" s="10"/>
      <c r="KUX28" s="10"/>
      <c r="KUY28" s="10"/>
      <c r="KUZ28" s="10"/>
      <c r="KVA28" s="10"/>
      <c r="KVB28" s="10"/>
      <c r="KVC28" s="10"/>
      <c r="KVD28" s="10"/>
      <c r="KVE28" s="10"/>
      <c r="KVF28" s="10"/>
      <c r="KVG28" s="10"/>
      <c r="KVH28" s="10"/>
      <c r="KVI28" s="10"/>
      <c r="KVJ28" s="10"/>
      <c r="KVK28" s="10"/>
      <c r="KVL28" s="10"/>
      <c r="KVM28" s="10"/>
      <c r="KVN28" s="10"/>
      <c r="KVO28" s="10"/>
      <c r="KVP28" s="10"/>
      <c r="KVQ28" s="10"/>
      <c r="KVR28" s="10"/>
      <c r="KVS28" s="10"/>
      <c r="KVT28" s="10"/>
      <c r="KVU28" s="10"/>
      <c r="KVV28" s="10"/>
      <c r="KVW28" s="10"/>
      <c r="KVX28" s="10"/>
      <c r="KVY28" s="10"/>
      <c r="KVZ28" s="10"/>
      <c r="KWA28" s="10"/>
      <c r="KWB28" s="10"/>
      <c r="KWC28" s="10"/>
      <c r="KWD28" s="10"/>
      <c r="KWE28" s="10"/>
      <c r="KWF28" s="10"/>
      <c r="KWG28" s="10"/>
      <c r="KWH28" s="10"/>
      <c r="KWI28" s="10"/>
      <c r="KWJ28" s="10"/>
      <c r="KWK28" s="10"/>
      <c r="KWL28" s="10"/>
      <c r="KWM28" s="10"/>
      <c r="KWN28" s="10"/>
      <c r="KWO28" s="10"/>
      <c r="KWP28" s="10"/>
      <c r="KWQ28" s="10"/>
      <c r="KWR28" s="10"/>
      <c r="KWS28" s="10"/>
      <c r="KWT28" s="10"/>
      <c r="KWU28" s="10"/>
      <c r="KWV28" s="10"/>
      <c r="KWW28" s="10"/>
      <c r="KWX28" s="10"/>
      <c r="KWY28" s="10"/>
      <c r="KWZ28" s="10"/>
      <c r="KXA28" s="10"/>
      <c r="KXB28" s="10"/>
      <c r="KXC28" s="10"/>
      <c r="KXD28" s="10"/>
      <c r="KXE28" s="10"/>
      <c r="KXF28" s="10"/>
      <c r="KXG28" s="10"/>
      <c r="KXH28" s="10"/>
      <c r="KXI28" s="10"/>
      <c r="KXJ28" s="10"/>
      <c r="KXK28" s="10"/>
      <c r="KXL28" s="10"/>
      <c r="KXM28" s="10"/>
      <c r="KXN28" s="10"/>
      <c r="KXO28" s="10"/>
      <c r="KXP28" s="10"/>
      <c r="KXQ28" s="10"/>
      <c r="KXR28" s="10"/>
      <c r="KXS28" s="10"/>
      <c r="KXT28" s="10"/>
      <c r="KXU28" s="10"/>
      <c r="KXV28" s="10"/>
      <c r="KXW28" s="10"/>
      <c r="KXX28" s="10"/>
      <c r="KXY28" s="10"/>
      <c r="KXZ28" s="10"/>
      <c r="KYA28" s="10"/>
      <c r="KYB28" s="10"/>
      <c r="KYC28" s="10"/>
      <c r="KYD28" s="10"/>
      <c r="KYE28" s="10"/>
      <c r="KYF28" s="10"/>
      <c r="KYG28" s="10"/>
      <c r="KYH28" s="10"/>
      <c r="KYI28" s="10"/>
      <c r="KYJ28" s="10"/>
      <c r="KYK28" s="10"/>
      <c r="KYL28" s="10"/>
      <c r="KYM28" s="10"/>
      <c r="KYN28" s="10"/>
      <c r="KYO28" s="10"/>
      <c r="KYP28" s="10"/>
      <c r="KYQ28" s="10"/>
      <c r="KYR28" s="10"/>
      <c r="KYS28" s="10"/>
      <c r="KYT28" s="10"/>
      <c r="KYU28" s="10"/>
      <c r="KYV28" s="10"/>
      <c r="KYW28" s="10"/>
      <c r="KYX28" s="10"/>
      <c r="KYY28" s="10"/>
      <c r="KYZ28" s="10"/>
      <c r="KZA28" s="10"/>
      <c r="KZB28" s="10"/>
      <c r="KZC28" s="10"/>
      <c r="KZD28" s="10"/>
      <c r="KZE28" s="10"/>
      <c r="KZF28" s="10"/>
      <c r="KZG28" s="10"/>
      <c r="KZH28" s="10"/>
      <c r="KZI28" s="10"/>
      <c r="KZJ28" s="10"/>
      <c r="KZK28" s="10"/>
      <c r="KZL28" s="10"/>
      <c r="KZM28" s="10"/>
      <c r="KZN28" s="10"/>
      <c r="KZO28" s="10"/>
      <c r="KZP28" s="10"/>
      <c r="KZQ28" s="10"/>
      <c r="KZR28" s="10"/>
      <c r="KZS28" s="10"/>
      <c r="KZT28" s="10"/>
      <c r="KZU28" s="10"/>
      <c r="KZV28" s="10"/>
      <c r="KZW28" s="10"/>
      <c r="KZX28" s="10"/>
      <c r="KZY28" s="10"/>
      <c r="KZZ28" s="10"/>
      <c r="LAA28" s="10"/>
      <c r="LAB28" s="10"/>
      <c r="LAC28" s="10"/>
      <c r="LAD28" s="10"/>
      <c r="LAE28" s="10"/>
      <c r="LAF28" s="10"/>
      <c r="LAG28" s="10"/>
      <c r="LAH28" s="10"/>
      <c r="LAI28" s="10"/>
      <c r="LAJ28" s="10"/>
      <c r="LAK28" s="10"/>
      <c r="LAL28" s="10"/>
      <c r="LAM28" s="10"/>
      <c r="LAN28" s="10"/>
      <c r="LAO28" s="10"/>
      <c r="LAP28" s="10"/>
      <c r="LAQ28" s="10"/>
      <c r="LAR28" s="10"/>
      <c r="LAS28" s="10"/>
      <c r="LAT28" s="10"/>
      <c r="LAU28" s="10"/>
      <c r="LAV28" s="10"/>
      <c r="LAW28" s="10"/>
      <c r="LAX28" s="10"/>
      <c r="LAY28" s="10"/>
      <c r="LAZ28" s="10"/>
      <c r="LBA28" s="10"/>
      <c r="LBB28" s="10"/>
      <c r="LBC28" s="10"/>
      <c r="LBD28" s="10"/>
      <c r="LBE28" s="10"/>
      <c r="LBF28" s="10"/>
      <c r="LBG28" s="10"/>
      <c r="LBH28" s="10"/>
      <c r="LBI28" s="10"/>
      <c r="LBJ28" s="10"/>
      <c r="LBK28" s="10"/>
      <c r="LBL28" s="10"/>
      <c r="LBM28" s="10"/>
      <c r="LBN28" s="10"/>
      <c r="LBO28" s="10"/>
      <c r="LBP28" s="10"/>
      <c r="LBQ28" s="10"/>
      <c r="LBR28" s="10"/>
      <c r="LBS28" s="10"/>
      <c r="LBT28" s="10"/>
      <c r="LBU28" s="10"/>
      <c r="LBV28" s="10"/>
      <c r="LBW28" s="10"/>
      <c r="LBX28" s="10"/>
      <c r="LBY28" s="10"/>
      <c r="LBZ28" s="10"/>
      <c r="LCA28" s="10"/>
      <c r="LCB28" s="10"/>
      <c r="LCC28" s="10"/>
      <c r="LCD28" s="10"/>
      <c r="LCE28" s="10"/>
      <c r="LCF28" s="10"/>
      <c r="LCG28" s="10"/>
      <c r="LCH28" s="10"/>
      <c r="LCI28" s="10"/>
      <c r="LCJ28" s="10"/>
      <c r="LCK28" s="10"/>
      <c r="LCL28" s="10"/>
      <c r="LCM28" s="10"/>
      <c r="LCN28" s="10"/>
      <c r="LCO28" s="10"/>
      <c r="LCP28" s="10"/>
      <c r="LCQ28" s="10"/>
      <c r="LCR28" s="10"/>
      <c r="LCS28" s="10"/>
      <c r="LCT28" s="10"/>
      <c r="LCU28" s="10"/>
      <c r="LCV28" s="10"/>
      <c r="LCW28" s="10"/>
      <c r="LCX28" s="10"/>
      <c r="LCY28" s="10"/>
      <c r="LCZ28" s="10"/>
      <c r="LDA28" s="10"/>
      <c r="LDB28" s="10"/>
      <c r="LDC28" s="10"/>
      <c r="LDD28" s="10"/>
      <c r="LDE28" s="10"/>
      <c r="LDF28" s="10"/>
      <c r="LDG28" s="10"/>
      <c r="LDH28" s="10"/>
      <c r="LDI28" s="10"/>
      <c r="LDJ28" s="10"/>
      <c r="LDK28" s="10"/>
      <c r="LDL28" s="10"/>
      <c r="LDM28" s="10"/>
      <c r="LDN28" s="10"/>
      <c r="LDO28" s="10"/>
      <c r="LDP28" s="10"/>
      <c r="LDQ28" s="10"/>
      <c r="LDR28" s="10"/>
      <c r="LDS28" s="10"/>
      <c r="LDT28" s="10"/>
      <c r="LDU28" s="10"/>
      <c r="LDV28" s="10"/>
      <c r="LDW28" s="10"/>
      <c r="LDX28" s="10"/>
      <c r="LDY28" s="10"/>
      <c r="LDZ28" s="10"/>
      <c r="LEA28" s="10"/>
      <c r="LEB28" s="10"/>
      <c r="LEC28" s="10"/>
      <c r="LED28" s="10"/>
      <c r="LEE28" s="10"/>
      <c r="LEF28" s="10"/>
      <c r="LEG28" s="10"/>
      <c r="LEH28" s="10"/>
      <c r="LEI28" s="10"/>
      <c r="LEJ28" s="10"/>
      <c r="LEK28" s="10"/>
      <c r="LEL28" s="10"/>
      <c r="LEM28" s="10"/>
      <c r="LEN28" s="10"/>
      <c r="LEO28" s="10"/>
      <c r="LEP28" s="10"/>
      <c r="LEQ28" s="10"/>
      <c r="LER28" s="10"/>
      <c r="LES28" s="10"/>
      <c r="LET28" s="10"/>
      <c r="LEU28" s="10"/>
      <c r="LEV28" s="10"/>
      <c r="LEW28" s="10"/>
      <c r="LEX28" s="10"/>
      <c r="LEY28" s="10"/>
      <c r="LEZ28" s="10"/>
      <c r="LFA28" s="10"/>
      <c r="LFB28" s="10"/>
      <c r="LFC28" s="10"/>
      <c r="LFD28" s="10"/>
      <c r="LFE28" s="10"/>
      <c r="LFF28" s="10"/>
      <c r="LFG28" s="10"/>
      <c r="LFH28" s="10"/>
      <c r="LFI28" s="10"/>
      <c r="LFJ28" s="10"/>
      <c r="LFK28" s="10"/>
      <c r="LFL28" s="10"/>
      <c r="LFM28" s="10"/>
      <c r="LFN28" s="10"/>
      <c r="LFO28" s="10"/>
      <c r="LFP28" s="10"/>
      <c r="LFQ28" s="10"/>
      <c r="LFR28" s="10"/>
      <c r="LFS28" s="10"/>
      <c r="LFT28" s="10"/>
      <c r="LFU28" s="10"/>
      <c r="LFV28" s="10"/>
      <c r="LFW28" s="10"/>
      <c r="LFX28" s="10"/>
      <c r="LFY28" s="10"/>
      <c r="LFZ28" s="10"/>
      <c r="LGA28" s="10"/>
      <c r="LGB28" s="10"/>
      <c r="LGC28" s="10"/>
      <c r="LGD28" s="10"/>
      <c r="LGE28" s="10"/>
      <c r="LGF28" s="10"/>
      <c r="LGG28" s="10"/>
      <c r="LGH28" s="10"/>
      <c r="LGI28" s="10"/>
      <c r="LGJ28" s="10"/>
      <c r="LGK28" s="10"/>
      <c r="LGL28" s="10"/>
      <c r="LGM28" s="10"/>
      <c r="LGN28" s="10"/>
      <c r="LGO28" s="10"/>
      <c r="LGP28" s="10"/>
      <c r="LGQ28" s="10"/>
      <c r="LGR28" s="10"/>
      <c r="LGS28" s="10"/>
      <c r="LGT28" s="10"/>
      <c r="LGU28" s="10"/>
      <c r="LGV28" s="10"/>
      <c r="LGW28" s="10"/>
      <c r="LGX28" s="10"/>
      <c r="LGY28" s="10"/>
      <c r="LGZ28" s="10"/>
      <c r="LHA28" s="10"/>
      <c r="LHB28" s="10"/>
      <c r="LHC28" s="10"/>
      <c r="LHD28" s="10"/>
      <c r="LHE28" s="10"/>
      <c r="LHF28" s="10"/>
      <c r="LHG28" s="10"/>
      <c r="LHH28" s="10"/>
      <c r="LHI28" s="10"/>
      <c r="LHJ28" s="10"/>
      <c r="LHK28" s="10"/>
      <c r="LHL28" s="10"/>
      <c r="LHM28" s="10"/>
      <c r="LHN28" s="10"/>
      <c r="LHO28" s="10"/>
      <c r="LHP28" s="10"/>
      <c r="LHQ28" s="10"/>
      <c r="LHR28" s="10"/>
      <c r="LHS28" s="10"/>
      <c r="LHT28" s="10"/>
      <c r="LHU28" s="10"/>
      <c r="LHV28" s="10"/>
      <c r="LHW28" s="10"/>
      <c r="LHX28" s="10"/>
      <c r="LHY28" s="10"/>
      <c r="LHZ28" s="10"/>
      <c r="LIA28" s="10"/>
      <c r="LIB28" s="10"/>
      <c r="LIC28" s="10"/>
      <c r="LID28" s="10"/>
      <c r="LIE28" s="10"/>
      <c r="LIF28" s="10"/>
      <c r="LIG28" s="10"/>
      <c r="LIH28" s="10"/>
      <c r="LII28" s="10"/>
      <c r="LIJ28" s="10"/>
      <c r="LIK28" s="10"/>
      <c r="LIL28" s="10"/>
      <c r="LIM28" s="10"/>
      <c r="LIN28" s="10"/>
      <c r="LIO28" s="10"/>
      <c r="LIP28" s="10"/>
      <c r="LIQ28" s="10"/>
      <c r="LIR28" s="10"/>
      <c r="LIS28" s="10"/>
      <c r="LIT28" s="10"/>
      <c r="LIU28" s="10"/>
      <c r="LIV28" s="10"/>
      <c r="LIW28" s="10"/>
      <c r="LIX28" s="10"/>
      <c r="LIY28" s="10"/>
      <c r="LIZ28" s="10"/>
      <c r="LJA28" s="10"/>
      <c r="LJB28" s="10"/>
      <c r="LJC28" s="10"/>
      <c r="LJD28" s="10"/>
      <c r="LJE28" s="10"/>
      <c r="LJF28" s="10"/>
      <c r="LJG28" s="10"/>
      <c r="LJH28" s="10"/>
      <c r="LJI28" s="10"/>
      <c r="LJJ28" s="10"/>
      <c r="LJK28" s="10"/>
      <c r="LJL28" s="10"/>
      <c r="LJM28" s="10"/>
      <c r="LJN28" s="10"/>
      <c r="LJO28" s="10"/>
      <c r="LJP28" s="10"/>
      <c r="LJQ28" s="10"/>
      <c r="LJR28" s="10"/>
      <c r="LJS28" s="10"/>
      <c r="LJT28" s="10"/>
      <c r="LJU28" s="10"/>
      <c r="LJV28" s="10"/>
      <c r="LJW28" s="10"/>
      <c r="LJX28" s="10"/>
      <c r="LJY28" s="10"/>
      <c r="LJZ28" s="10"/>
      <c r="LKA28" s="10"/>
      <c r="LKB28" s="10"/>
      <c r="LKC28" s="10"/>
      <c r="LKD28" s="10"/>
      <c r="LKE28" s="10"/>
      <c r="LKF28" s="10"/>
      <c r="LKG28" s="10"/>
      <c r="LKH28" s="10"/>
      <c r="LKI28" s="10"/>
      <c r="LKJ28" s="10"/>
      <c r="LKK28" s="10"/>
      <c r="LKL28" s="10"/>
      <c r="LKM28" s="10"/>
      <c r="LKN28" s="10"/>
      <c r="LKO28" s="10"/>
      <c r="LKP28" s="10"/>
      <c r="LKQ28" s="10"/>
      <c r="LKR28" s="10"/>
      <c r="LKS28" s="10"/>
      <c r="LKT28" s="10"/>
      <c r="LKU28" s="10"/>
      <c r="LKV28" s="10"/>
      <c r="LKW28" s="10"/>
      <c r="LKX28" s="10"/>
      <c r="LKY28" s="10"/>
      <c r="LKZ28" s="10"/>
      <c r="LLA28" s="10"/>
      <c r="LLB28" s="10"/>
      <c r="LLC28" s="10"/>
      <c r="LLD28" s="10"/>
      <c r="LLE28" s="10"/>
      <c r="LLF28" s="10"/>
      <c r="LLG28" s="10"/>
      <c r="LLH28" s="10"/>
      <c r="LLI28" s="10"/>
      <c r="LLJ28" s="10"/>
      <c r="LLK28" s="10"/>
      <c r="LLL28" s="10"/>
      <c r="LLM28" s="10"/>
      <c r="LLN28" s="10"/>
      <c r="LLO28" s="10"/>
      <c r="LLP28" s="10"/>
      <c r="LLQ28" s="10"/>
      <c r="LLR28" s="10"/>
      <c r="LLS28" s="10"/>
      <c r="LLT28" s="10"/>
      <c r="LLU28" s="10"/>
      <c r="LLV28" s="10"/>
      <c r="LLW28" s="10"/>
      <c r="LLX28" s="10"/>
      <c r="LLY28" s="10"/>
      <c r="LLZ28" s="10"/>
      <c r="LMA28" s="10"/>
      <c r="LMB28" s="10"/>
      <c r="LMC28" s="10"/>
      <c r="LMD28" s="10"/>
      <c r="LME28" s="10"/>
      <c r="LMF28" s="10"/>
      <c r="LMG28" s="10"/>
      <c r="LMH28" s="10"/>
      <c r="LMI28" s="10"/>
      <c r="LMJ28" s="10"/>
      <c r="LMK28" s="10"/>
      <c r="LML28" s="10"/>
      <c r="LMM28" s="10"/>
      <c r="LMN28" s="10"/>
      <c r="LMO28" s="10"/>
      <c r="LMP28" s="10"/>
      <c r="LMQ28" s="10"/>
      <c r="LMR28" s="10"/>
      <c r="LMS28" s="10"/>
      <c r="LMT28" s="10"/>
      <c r="LMU28" s="10"/>
      <c r="LMV28" s="10"/>
      <c r="LMW28" s="10"/>
      <c r="LMX28" s="10"/>
      <c r="LMY28" s="10"/>
      <c r="LMZ28" s="10"/>
      <c r="LNA28" s="10"/>
      <c r="LNB28" s="10"/>
      <c r="LNC28" s="10"/>
      <c r="LND28" s="10"/>
      <c r="LNE28" s="10"/>
      <c r="LNF28" s="10"/>
      <c r="LNG28" s="10"/>
      <c r="LNH28" s="10"/>
      <c r="LNI28" s="10"/>
      <c r="LNJ28" s="10"/>
      <c r="LNK28" s="10"/>
      <c r="LNL28" s="10"/>
      <c r="LNM28" s="10"/>
      <c r="LNN28" s="10"/>
      <c r="LNO28" s="10"/>
      <c r="LNP28" s="10"/>
      <c r="LNQ28" s="10"/>
      <c r="LNR28" s="10"/>
      <c r="LNS28" s="10"/>
      <c r="LNT28" s="10"/>
      <c r="LNU28" s="10"/>
      <c r="LNV28" s="10"/>
      <c r="LNW28" s="10"/>
      <c r="LNX28" s="10"/>
      <c r="LNY28" s="10"/>
      <c r="LNZ28" s="10"/>
      <c r="LOA28" s="10"/>
      <c r="LOB28" s="10"/>
      <c r="LOC28" s="10"/>
      <c r="LOD28" s="10"/>
      <c r="LOE28" s="10"/>
      <c r="LOF28" s="10"/>
      <c r="LOG28" s="10"/>
      <c r="LOH28" s="10"/>
      <c r="LOI28" s="10"/>
      <c r="LOJ28" s="10"/>
      <c r="LOK28" s="10"/>
      <c r="LOL28" s="10"/>
      <c r="LOM28" s="10"/>
      <c r="LON28" s="10"/>
      <c r="LOO28" s="10"/>
      <c r="LOP28" s="10"/>
      <c r="LOQ28" s="10"/>
      <c r="LOR28" s="10"/>
      <c r="LOS28" s="10"/>
      <c r="LOT28" s="10"/>
      <c r="LOU28" s="10"/>
      <c r="LOV28" s="10"/>
      <c r="LOW28" s="10"/>
      <c r="LOX28" s="10"/>
      <c r="LOY28" s="10"/>
      <c r="LOZ28" s="10"/>
      <c r="LPA28" s="10"/>
      <c r="LPB28" s="10"/>
      <c r="LPC28" s="10"/>
      <c r="LPD28" s="10"/>
      <c r="LPE28" s="10"/>
      <c r="LPF28" s="10"/>
      <c r="LPG28" s="10"/>
      <c r="LPH28" s="10"/>
      <c r="LPI28" s="10"/>
      <c r="LPJ28" s="10"/>
      <c r="LPK28" s="10"/>
      <c r="LPL28" s="10"/>
      <c r="LPM28" s="10"/>
      <c r="LPN28" s="10"/>
      <c r="LPO28" s="10"/>
      <c r="LPP28" s="10"/>
      <c r="LPQ28" s="10"/>
      <c r="LPR28" s="10"/>
      <c r="LPS28" s="10"/>
      <c r="LPT28" s="10"/>
      <c r="LPU28" s="10"/>
      <c r="LPV28" s="10"/>
      <c r="LPW28" s="10"/>
      <c r="LPX28" s="10"/>
      <c r="LPY28" s="10"/>
      <c r="LPZ28" s="10"/>
      <c r="LQA28" s="10"/>
      <c r="LQB28" s="10"/>
      <c r="LQC28" s="10"/>
      <c r="LQD28" s="10"/>
      <c r="LQE28" s="10"/>
      <c r="LQF28" s="10"/>
      <c r="LQG28" s="10"/>
      <c r="LQH28" s="10"/>
      <c r="LQI28" s="10"/>
      <c r="LQJ28" s="10"/>
      <c r="LQK28" s="10"/>
      <c r="LQL28" s="10"/>
      <c r="LQM28" s="10"/>
      <c r="LQN28" s="10"/>
      <c r="LQO28" s="10"/>
      <c r="LQP28" s="10"/>
      <c r="LQQ28" s="10"/>
      <c r="LQR28" s="10"/>
      <c r="LQS28" s="10"/>
      <c r="LQT28" s="10"/>
      <c r="LQU28" s="10"/>
      <c r="LQV28" s="10"/>
      <c r="LQW28" s="10"/>
      <c r="LQX28" s="10"/>
      <c r="LQY28" s="10"/>
      <c r="LQZ28" s="10"/>
      <c r="LRA28" s="10"/>
      <c r="LRB28" s="10"/>
      <c r="LRC28" s="10"/>
      <c r="LRD28" s="10"/>
      <c r="LRE28" s="10"/>
      <c r="LRF28" s="10"/>
      <c r="LRG28" s="10"/>
      <c r="LRH28" s="10"/>
      <c r="LRI28" s="10"/>
      <c r="LRJ28" s="10"/>
      <c r="LRK28" s="10"/>
      <c r="LRL28" s="10"/>
      <c r="LRM28" s="10"/>
      <c r="LRN28" s="10"/>
      <c r="LRO28" s="10"/>
      <c r="LRP28" s="10"/>
      <c r="LRQ28" s="10"/>
      <c r="LRR28" s="10"/>
      <c r="LRS28" s="10"/>
      <c r="LRT28" s="10"/>
      <c r="LRU28" s="10"/>
      <c r="LRV28" s="10"/>
      <c r="LRW28" s="10"/>
      <c r="LRX28" s="10"/>
      <c r="LRY28" s="10"/>
      <c r="LRZ28" s="10"/>
      <c r="LSA28" s="10"/>
      <c r="LSB28" s="10"/>
      <c r="LSC28" s="10"/>
      <c r="LSD28" s="10"/>
      <c r="LSE28" s="10"/>
      <c r="LSF28" s="10"/>
      <c r="LSG28" s="10"/>
      <c r="LSH28" s="10"/>
      <c r="LSI28" s="10"/>
      <c r="LSJ28" s="10"/>
      <c r="LSK28" s="10"/>
      <c r="LSL28" s="10"/>
      <c r="LSM28" s="10"/>
      <c r="LSN28" s="10"/>
      <c r="LSO28" s="10"/>
      <c r="LSP28" s="10"/>
      <c r="LSQ28" s="10"/>
      <c r="LSR28" s="10"/>
      <c r="LSS28" s="10"/>
      <c r="LST28" s="10"/>
      <c r="LSU28" s="10"/>
      <c r="LSV28" s="10"/>
      <c r="LSW28" s="10"/>
      <c r="LSX28" s="10"/>
      <c r="LSY28" s="10"/>
      <c r="LSZ28" s="10"/>
      <c r="LTA28" s="10"/>
      <c r="LTB28" s="10"/>
      <c r="LTC28" s="10"/>
      <c r="LTD28" s="10"/>
      <c r="LTE28" s="10"/>
      <c r="LTF28" s="10"/>
      <c r="LTG28" s="10"/>
      <c r="LTH28" s="10"/>
      <c r="LTI28" s="10"/>
      <c r="LTJ28" s="10"/>
      <c r="LTK28" s="10"/>
      <c r="LTL28" s="10"/>
      <c r="LTM28" s="10"/>
      <c r="LTN28" s="10"/>
      <c r="LTO28" s="10"/>
      <c r="LTP28" s="10"/>
      <c r="LTQ28" s="10"/>
      <c r="LTR28" s="10"/>
      <c r="LTS28" s="10"/>
      <c r="LTT28" s="10"/>
      <c r="LTU28" s="10"/>
      <c r="LTV28" s="10"/>
      <c r="LTW28" s="10"/>
      <c r="LTX28" s="10"/>
      <c r="LTY28" s="10"/>
      <c r="LTZ28" s="10"/>
      <c r="LUA28" s="10"/>
      <c r="LUB28" s="10"/>
      <c r="LUC28" s="10"/>
      <c r="LUD28" s="10"/>
      <c r="LUE28" s="10"/>
      <c r="LUF28" s="10"/>
      <c r="LUG28" s="10"/>
      <c r="LUH28" s="10"/>
      <c r="LUI28" s="10"/>
      <c r="LUJ28" s="10"/>
      <c r="LUK28" s="10"/>
      <c r="LUL28" s="10"/>
      <c r="LUM28" s="10"/>
      <c r="LUN28" s="10"/>
      <c r="LUO28" s="10"/>
      <c r="LUP28" s="10"/>
      <c r="LUQ28" s="10"/>
      <c r="LUR28" s="10"/>
      <c r="LUS28" s="10"/>
      <c r="LUT28" s="10"/>
      <c r="LUU28" s="10"/>
      <c r="LUV28" s="10"/>
      <c r="LUW28" s="10"/>
      <c r="LUX28" s="10"/>
      <c r="LUY28" s="10"/>
      <c r="LUZ28" s="10"/>
      <c r="LVA28" s="10"/>
      <c r="LVB28" s="10"/>
      <c r="LVC28" s="10"/>
      <c r="LVD28" s="10"/>
      <c r="LVE28" s="10"/>
      <c r="LVF28" s="10"/>
      <c r="LVG28" s="10"/>
      <c r="LVH28" s="10"/>
      <c r="LVI28" s="10"/>
      <c r="LVJ28" s="10"/>
      <c r="LVK28" s="10"/>
      <c r="LVL28" s="10"/>
      <c r="LVM28" s="10"/>
      <c r="LVN28" s="10"/>
      <c r="LVO28" s="10"/>
      <c r="LVP28" s="10"/>
      <c r="LVQ28" s="10"/>
      <c r="LVR28" s="10"/>
      <c r="LVS28" s="10"/>
      <c r="LVT28" s="10"/>
      <c r="LVU28" s="10"/>
      <c r="LVV28" s="10"/>
      <c r="LVW28" s="10"/>
      <c r="LVX28" s="10"/>
      <c r="LVY28" s="10"/>
      <c r="LVZ28" s="10"/>
      <c r="LWA28" s="10"/>
      <c r="LWB28" s="10"/>
      <c r="LWC28" s="10"/>
      <c r="LWD28" s="10"/>
      <c r="LWE28" s="10"/>
      <c r="LWF28" s="10"/>
      <c r="LWG28" s="10"/>
      <c r="LWH28" s="10"/>
      <c r="LWI28" s="10"/>
      <c r="LWJ28" s="10"/>
      <c r="LWK28" s="10"/>
      <c r="LWL28" s="10"/>
      <c r="LWM28" s="10"/>
      <c r="LWN28" s="10"/>
      <c r="LWO28" s="10"/>
      <c r="LWP28" s="10"/>
      <c r="LWQ28" s="10"/>
      <c r="LWR28" s="10"/>
      <c r="LWS28" s="10"/>
      <c r="LWT28" s="10"/>
      <c r="LWU28" s="10"/>
      <c r="LWV28" s="10"/>
      <c r="LWW28" s="10"/>
      <c r="LWX28" s="10"/>
      <c r="LWY28" s="10"/>
      <c r="LWZ28" s="10"/>
      <c r="LXA28" s="10"/>
      <c r="LXB28" s="10"/>
      <c r="LXC28" s="10"/>
      <c r="LXD28" s="10"/>
      <c r="LXE28" s="10"/>
      <c r="LXF28" s="10"/>
      <c r="LXG28" s="10"/>
      <c r="LXH28" s="10"/>
      <c r="LXI28" s="10"/>
      <c r="LXJ28" s="10"/>
      <c r="LXK28" s="10"/>
      <c r="LXL28" s="10"/>
      <c r="LXM28" s="10"/>
      <c r="LXN28" s="10"/>
      <c r="LXO28" s="10"/>
      <c r="LXP28" s="10"/>
      <c r="LXQ28" s="10"/>
      <c r="LXR28" s="10"/>
      <c r="LXS28" s="10"/>
      <c r="LXT28" s="10"/>
      <c r="LXU28" s="10"/>
      <c r="LXV28" s="10"/>
      <c r="LXW28" s="10"/>
      <c r="LXX28" s="10"/>
      <c r="LXY28" s="10"/>
      <c r="LXZ28" s="10"/>
      <c r="LYA28" s="10"/>
      <c r="LYB28" s="10"/>
      <c r="LYC28" s="10"/>
      <c r="LYD28" s="10"/>
      <c r="LYE28" s="10"/>
      <c r="LYF28" s="10"/>
      <c r="LYG28" s="10"/>
      <c r="LYH28" s="10"/>
      <c r="LYI28" s="10"/>
      <c r="LYJ28" s="10"/>
      <c r="LYK28" s="10"/>
      <c r="LYL28" s="10"/>
      <c r="LYM28" s="10"/>
      <c r="LYN28" s="10"/>
      <c r="LYO28" s="10"/>
      <c r="LYP28" s="10"/>
      <c r="LYQ28" s="10"/>
      <c r="LYR28" s="10"/>
      <c r="LYS28" s="10"/>
      <c r="LYT28" s="10"/>
      <c r="LYU28" s="10"/>
      <c r="LYV28" s="10"/>
      <c r="LYW28" s="10"/>
      <c r="LYX28" s="10"/>
      <c r="LYY28" s="10"/>
      <c r="LYZ28" s="10"/>
      <c r="LZA28" s="10"/>
      <c r="LZB28" s="10"/>
      <c r="LZC28" s="10"/>
      <c r="LZD28" s="10"/>
      <c r="LZE28" s="10"/>
      <c r="LZF28" s="10"/>
      <c r="LZG28" s="10"/>
      <c r="LZH28" s="10"/>
      <c r="LZI28" s="10"/>
      <c r="LZJ28" s="10"/>
      <c r="LZK28" s="10"/>
      <c r="LZL28" s="10"/>
      <c r="LZM28" s="10"/>
      <c r="LZN28" s="10"/>
      <c r="LZO28" s="10"/>
      <c r="LZP28" s="10"/>
      <c r="LZQ28" s="10"/>
      <c r="LZR28" s="10"/>
      <c r="LZS28" s="10"/>
      <c r="LZT28" s="10"/>
      <c r="LZU28" s="10"/>
      <c r="LZV28" s="10"/>
      <c r="LZW28" s="10"/>
      <c r="LZX28" s="10"/>
      <c r="LZY28" s="10"/>
      <c r="LZZ28" s="10"/>
      <c r="MAA28" s="10"/>
      <c r="MAB28" s="10"/>
      <c r="MAC28" s="10"/>
      <c r="MAD28" s="10"/>
      <c r="MAE28" s="10"/>
      <c r="MAF28" s="10"/>
      <c r="MAG28" s="10"/>
      <c r="MAH28" s="10"/>
      <c r="MAI28" s="10"/>
      <c r="MAJ28" s="10"/>
      <c r="MAK28" s="10"/>
      <c r="MAL28" s="10"/>
      <c r="MAM28" s="10"/>
      <c r="MAN28" s="10"/>
      <c r="MAO28" s="10"/>
      <c r="MAP28" s="10"/>
      <c r="MAQ28" s="10"/>
      <c r="MAR28" s="10"/>
      <c r="MAS28" s="10"/>
      <c r="MAT28" s="10"/>
      <c r="MAU28" s="10"/>
      <c r="MAV28" s="10"/>
      <c r="MAW28" s="10"/>
      <c r="MAX28" s="10"/>
      <c r="MAY28" s="10"/>
      <c r="MAZ28" s="10"/>
      <c r="MBA28" s="10"/>
      <c r="MBB28" s="10"/>
      <c r="MBC28" s="10"/>
      <c r="MBD28" s="10"/>
      <c r="MBE28" s="10"/>
      <c r="MBF28" s="10"/>
      <c r="MBG28" s="10"/>
      <c r="MBH28" s="10"/>
      <c r="MBI28" s="10"/>
      <c r="MBJ28" s="10"/>
      <c r="MBK28" s="10"/>
      <c r="MBL28" s="10"/>
      <c r="MBM28" s="10"/>
      <c r="MBN28" s="10"/>
      <c r="MBO28" s="10"/>
      <c r="MBP28" s="10"/>
      <c r="MBQ28" s="10"/>
      <c r="MBR28" s="10"/>
      <c r="MBS28" s="10"/>
      <c r="MBT28" s="10"/>
      <c r="MBU28" s="10"/>
      <c r="MBV28" s="10"/>
      <c r="MBW28" s="10"/>
      <c r="MBX28" s="10"/>
      <c r="MBY28" s="10"/>
      <c r="MBZ28" s="10"/>
      <c r="MCA28" s="10"/>
      <c r="MCB28" s="10"/>
      <c r="MCC28" s="10"/>
      <c r="MCD28" s="10"/>
      <c r="MCE28" s="10"/>
      <c r="MCF28" s="10"/>
      <c r="MCG28" s="10"/>
      <c r="MCH28" s="10"/>
      <c r="MCI28" s="10"/>
      <c r="MCJ28" s="10"/>
      <c r="MCK28" s="10"/>
      <c r="MCL28" s="10"/>
      <c r="MCM28" s="10"/>
      <c r="MCN28" s="10"/>
      <c r="MCO28" s="10"/>
      <c r="MCP28" s="10"/>
      <c r="MCQ28" s="10"/>
      <c r="MCR28" s="10"/>
      <c r="MCS28" s="10"/>
      <c r="MCT28" s="10"/>
      <c r="MCU28" s="10"/>
      <c r="MCV28" s="10"/>
      <c r="MCW28" s="10"/>
      <c r="MCX28" s="10"/>
      <c r="MCY28" s="10"/>
      <c r="MCZ28" s="10"/>
      <c r="MDA28" s="10"/>
      <c r="MDB28" s="10"/>
      <c r="MDC28" s="10"/>
      <c r="MDD28" s="10"/>
      <c r="MDE28" s="10"/>
      <c r="MDF28" s="10"/>
      <c r="MDG28" s="10"/>
      <c r="MDH28" s="10"/>
      <c r="MDI28" s="10"/>
      <c r="MDJ28" s="10"/>
      <c r="MDK28" s="10"/>
      <c r="MDL28" s="10"/>
      <c r="MDM28" s="10"/>
      <c r="MDN28" s="10"/>
      <c r="MDO28" s="10"/>
      <c r="MDP28" s="10"/>
      <c r="MDQ28" s="10"/>
      <c r="MDR28" s="10"/>
      <c r="MDS28" s="10"/>
      <c r="MDT28" s="10"/>
      <c r="MDU28" s="10"/>
      <c r="MDV28" s="10"/>
      <c r="MDW28" s="10"/>
      <c r="MDX28" s="10"/>
      <c r="MDY28" s="10"/>
      <c r="MDZ28" s="10"/>
      <c r="MEA28" s="10"/>
      <c r="MEB28" s="10"/>
      <c r="MEC28" s="10"/>
      <c r="MED28" s="10"/>
      <c r="MEE28" s="10"/>
      <c r="MEF28" s="10"/>
      <c r="MEG28" s="10"/>
      <c r="MEH28" s="10"/>
      <c r="MEI28" s="10"/>
      <c r="MEJ28" s="10"/>
      <c r="MEK28" s="10"/>
      <c r="MEL28" s="10"/>
      <c r="MEM28" s="10"/>
      <c r="MEN28" s="10"/>
      <c r="MEO28" s="10"/>
      <c r="MEP28" s="10"/>
      <c r="MEQ28" s="10"/>
      <c r="MER28" s="10"/>
      <c r="MES28" s="10"/>
      <c r="MET28" s="10"/>
      <c r="MEU28" s="10"/>
      <c r="MEV28" s="10"/>
      <c r="MEW28" s="10"/>
      <c r="MEX28" s="10"/>
      <c r="MEY28" s="10"/>
      <c r="MEZ28" s="10"/>
      <c r="MFA28" s="10"/>
      <c r="MFB28" s="10"/>
      <c r="MFC28" s="10"/>
      <c r="MFD28" s="10"/>
      <c r="MFE28" s="10"/>
      <c r="MFF28" s="10"/>
      <c r="MFG28" s="10"/>
      <c r="MFH28" s="10"/>
      <c r="MFI28" s="10"/>
      <c r="MFJ28" s="10"/>
      <c r="MFK28" s="10"/>
      <c r="MFL28" s="10"/>
      <c r="MFM28" s="10"/>
      <c r="MFN28" s="10"/>
      <c r="MFO28" s="10"/>
      <c r="MFP28" s="10"/>
      <c r="MFQ28" s="10"/>
      <c r="MFR28" s="10"/>
      <c r="MFS28" s="10"/>
      <c r="MFT28" s="10"/>
      <c r="MFU28" s="10"/>
      <c r="MFV28" s="10"/>
      <c r="MFW28" s="10"/>
      <c r="MFX28" s="10"/>
      <c r="MFY28" s="10"/>
      <c r="MFZ28" s="10"/>
      <c r="MGA28" s="10"/>
      <c r="MGB28" s="10"/>
      <c r="MGC28" s="10"/>
      <c r="MGD28" s="10"/>
      <c r="MGE28" s="10"/>
      <c r="MGF28" s="10"/>
      <c r="MGG28" s="10"/>
      <c r="MGH28" s="10"/>
      <c r="MGI28" s="10"/>
      <c r="MGJ28" s="10"/>
      <c r="MGK28" s="10"/>
      <c r="MGL28" s="10"/>
      <c r="MGM28" s="10"/>
      <c r="MGN28" s="10"/>
      <c r="MGO28" s="10"/>
      <c r="MGP28" s="10"/>
      <c r="MGQ28" s="10"/>
      <c r="MGR28" s="10"/>
      <c r="MGS28" s="10"/>
      <c r="MGT28" s="10"/>
      <c r="MGU28" s="10"/>
      <c r="MGV28" s="10"/>
      <c r="MGW28" s="10"/>
      <c r="MGX28" s="10"/>
      <c r="MGY28" s="10"/>
      <c r="MGZ28" s="10"/>
      <c r="MHA28" s="10"/>
      <c r="MHB28" s="10"/>
      <c r="MHC28" s="10"/>
      <c r="MHD28" s="10"/>
      <c r="MHE28" s="10"/>
      <c r="MHF28" s="10"/>
      <c r="MHG28" s="10"/>
      <c r="MHH28" s="10"/>
      <c r="MHI28" s="10"/>
      <c r="MHJ28" s="10"/>
      <c r="MHK28" s="10"/>
      <c r="MHL28" s="10"/>
      <c r="MHM28" s="10"/>
      <c r="MHN28" s="10"/>
      <c r="MHO28" s="10"/>
      <c r="MHP28" s="10"/>
      <c r="MHQ28" s="10"/>
      <c r="MHR28" s="10"/>
      <c r="MHS28" s="10"/>
      <c r="MHT28" s="10"/>
      <c r="MHU28" s="10"/>
      <c r="MHV28" s="10"/>
      <c r="MHW28" s="10"/>
      <c r="MHX28" s="10"/>
      <c r="MHY28" s="10"/>
      <c r="MHZ28" s="10"/>
      <c r="MIA28" s="10"/>
      <c r="MIB28" s="10"/>
      <c r="MIC28" s="10"/>
      <c r="MID28" s="10"/>
      <c r="MIE28" s="10"/>
      <c r="MIF28" s="10"/>
      <c r="MIG28" s="10"/>
      <c r="MIH28" s="10"/>
      <c r="MII28" s="10"/>
      <c r="MIJ28" s="10"/>
      <c r="MIK28" s="10"/>
      <c r="MIL28" s="10"/>
      <c r="MIM28" s="10"/>
      <c r="MIN28" s="10"/>
      <c r="MIO28" s="10"/>
      <c r="MIP28" s="10"/>
      <c r="MIQ28" s="10"/>
      <c r="MIR28" s="10"/>
      <c r="MIS28" s="10"/>
      <c r="MIT28" s="10"/>
      <c r="MIU28" s="10"/>
      <c r="MIV28" s="10"/>
      <c r="MIW28" s="10"/>
      <c r="MIX28" s="10"/>
      <c r="MIY28" s="10"/>
      <c r="MIZ28" s="10"/>
      <c r="MJA28" s="10"/>
      <c r="MJB28" s="10"/>
      <c r="MJC28" s="10"/>
      <c r="MJD28" s="10"/>
      <c r="MJE28" s="10"/>
      <c r="MJF28" s="10"/>
      <c r="MJG28" s="10"/>
      <c r="MJH28" s="10"/>
      <c r="MJI28" s="10"/>
      <c r="MJJ28" s="10"/>
      <c r="MJK28" s="10"/>
      <c r="MJL28" s="10"/>
      <c r="MJM28" s="10"/>
      <c r="MJN28" s="10"/>
      <c r="MJO28" s="10"/>
      <c r="MJP28" s="10"/>
      <c r="MJQ28" s="10"/>
      <c r="MJR28" s="10"/>
      <c r="MJS28" s="10"/>
      <c r="MJT28" s="10"/>
      <c r="MJU28" s="10"/>
      <c r="MJV28" s="10"/>
      <c r="MJW28" s="10"/>
      <c r="MJX28" s="10"/>
      <c r="MJY28" s="10"/>
      <c r="MJZ28" s="10"/>
      <c r="MKA28" s="10"/>
      <c r="MKB28" s="10"/>
      <c r="MKC28" s="10"/>
      <c r="MKD28" s="10"/>
      <c r="MKE28" s="10"/>
      <c r="MKF28" s="10"/>
      <c r="MKG28" s="10"/>
      <c r="MKH28" s="10"/>
      <c r="MKI28" s="10"/>
      <c r="MKJ28" s="10"/>
      <c r="MKK28" s="10"/>
      <c r="MKL28" s="10"/>
      <c r="MKM28" s="10"/>
      <c r="MKN28" s="10"/>
      <c r="MKO28" s="10"/>
      <c r="MKP28" s="10"/>
      <c r="MKQ28" s="10"/>
      <c r="MKR28" s="10"/>
      <c r="MKS28" s="10"/>
      <c r="MKT28" s="10"/>
      <c r="MKU28" s="10"/>
      <c r="MKV28" s="10"/>
      <c r="MKW28" s="10"/>
      <c r="MKX28" s="10"/>
      <c r="MKY28" s="10"/>
      <c r="MKZ28" s="10"/>
      <c r="MLA28" s="10"/>
      <c r="MLB28" s="10"/>
      <c r="MLC28" s="10"/>
      <c r="MLD28" s="10"/>
      <c r="MLE28" s="10"/>
      <c r="MLF28" s="10"/>
      <c r="MLG28" s="10"/>
      <c r="MLH28" s="10"/>
      <c r="MLI28" s="10"/>
      <c r="MLJ28" s="10"/>
      <c r="MLK28" s="10"/>
      <c r="MLL28" s="10"/>
      <c r="MLM28" s="10"/>
      <c r="MLN28" s="10"/>
      <c r="MLO28" s="10"/>
      <c r="MLP28" s="10"/>
      <c r="MLQ28" s="10"/>
      <c r="MLR28" s="10"/>
      <c r="MLS28" s="10"/>
      <c r="MLT28" s="10"/>
      <c r="MLU28" s="10"/>
      <c r="MLV28" s="10"/>
      <c r="MLW28" s="10"/>
      <c r="MLX28" s="10"/>
      <c r="MLY28" s="10"/>
      <c r="MLZ28" s="10"/>
      <c r="MMA28" s="10"/>
      <c r="MMB28" s="10"/>
      <c r="MMC28" s="10"/>
      <c r="MMD28" s="10"/>
      <c r="MME28" s="10"/>
      <c r="MMF28" s="10"/>
      <c r="MMG28" s="10"/>
      <c r="MMH28" s="10"/>
      <c r="MMI28" s="10"/>
      <c r="MMJ28" s="10"/>
      <c r="MMK28" s="10"/>
      <c r="MML28" s="10"/>
      <c r="MMM28" s="10"/>
      <c r="MMN28" s="10"/>
      <c r="MMO28" s="10"/>
      <c r="MMP28" s="10"/>
      <c r="MMQ28" s="10"/>
      <c r="MMR28" s="10"/>
      <c r="MMS28" s="10"/>
      <c r="MMT28" s="10"/>
      <c r="MMU28" s="10"/>
      <c r="MMV28" s="10"/>
      <c r="MMW28" s="10"/>
      <c r="MMX28" s="10"/>
      <c r="MMY28" s="10"/>
      <c r="MMZ28" s="10"/>
      <c r="MNA28" s="10"/>
      <c r="MNB28" s="10"/>
      <c r="MNC28" s="10"/>
      <c r="MND28" s="10"/>
      <c r="MNE28" s="10"/>
      <c r="MNF28" s="10"/>
      <c r="MNG28" s="10"/>
      <c r="MNH28" s="10"/>
      <c r="MNI28" s="10"/>
      <c r="MNJ28" s="10"/>
      <c r="MNK28" s="10"/>
      <c r="MNL28" s="10"/>
      <c r="MNM28" s="10"/>
      <c r="MNN28" s="10"/>
      <c r="MNO28" s="10"/>
      <c r="MNP28" s="10"/>
      <c r="MNQ28" s="10"/>
      <c r="MNR28" s="10"/>
      <c r="MNS28" s="10"/>
      <c r="MNT28" s="10"/>
      <c r="MNU28" s="10"/>
      <c r="MNV28" s="10"/>
      <c r="MNW28" s="10"/>
      <c r="MNX28" s="10"/>
      <c r="MNY28" s="10"/>
      <c r="MNZ28" s="10"/>
      <c r="MOA28" s="10"/>
      <c r="MOB28" s="10"/>
      <c r="MOC28" s="10"/>
      <c r="MOD28" s="10"/>
      <c r="MOE28" s="10"/>
      <c r="MOF28" s="10"/>
      <c r="MOG28" s="10"/>
      <c r="MOH28" s="10"/>
      <c r="MOI28" s="10"/>
      <c r="MOJ28" s="10"/>
      <c r="MOK28" s="10"/>
      <c r="MOL28" s="10"/>
      <c r="MOM28" s="10"/>
      <c r="MON28" s="10"/>
      <c r="MOO28" s="10"/>
      <c r="MOP28" s="10"/>
      <c r="MOQ28" s="10"/>
      <c r="MOR28" s="10"/>
      <c r="MOS28" s="10"/>
      <c r="MOT28" s="10"/>
      <c r="MOU28" s="10"/>
      <c r="MOV28" s="10"/>
      <c r="MOW28" s="10"/>
      <c r="MOX28" s="10"/>
      <c r="MOY28" s="10"/>
      <c r="MOZ28" s="10"/>
      <c r="MPA28" s="10"/>
      <c r="MPB28" s="10"/>
      <c r="MPC28" s="10"/>
      <c r="MPD28" s="10"/>
      <c r="MPE28" s="10"/>
      <c r="MPF28" s="10"/>
      <c r="MPG28" s="10"/>
      <c r="MPH28" s="10"/>
      <c r="MPI28" s="10"/>
      <c r="MPJ28" s="10"/>
      <c r="MPK28" s="10"/>
      <c r="MPL28" s="10"/>
      <c r="MPM28" s="10"/>
      <c r="MPN28" s="10"/>
      <c r="MPO28" s="10"/>
      <c r="MPP28" s="10"/>
      <c r="MPQ28" s="10"/>
      <c r="MPR28" s="10"/>
      <c r="MPS28" s="10"/>
      <c r="MPT28" s="10"/>
      <c r="MPU28" s="10"/>
      <c r="MPV28" s="10"/>
      <c r="MPW28" s="10"/>
      <c r="MPX28" s="10"/>
      <c r="MPY28" s="10"/>
      <c r="MPZ28" s="10"/>
      <c r="MQA28" s="10"/>
      <c r="MQB28" s="10"/>
      <c r="MQC28" s="10"/>
      <c r="MQD28" s="10"/>
      <c r="MQE28" s="10"/>
      <c r="MQF28" s="10"/>
      <c r="MQG28" s="10"/>
      <c r="MQH28" s="10"/>
      <c r="MQI28" s="10"/>
      <c r="MQJ28" s="10"/>
      <c r="MQK28" s="10"/>
      <c r="MQL28" s="10"/>
      <c r="MQM28" s="10"/>
      <c r="MQN28" s="10"/>
      <c r="MQO28" s="10"/>
      <c r="MQP28" s="10"/>
      <c r="MQQ28" s="10"/>
      <c r="MQR28" s="10"/>
      <c r="MQS28" s="10"/>
      <c r="MQT28" s="10"/>
      <c r="MQU28" s="10"/>
      <c r="MQV28" s="10"/>
      <c r="MQW28" s="10"/>
      <c r="MQX28" s="10"/>
      <c r="MQY28" s="10"/>
      <c r="MQZ28" s="10"/>
      <c r="MRA28" s="10"/>
      <c r="MRB28" s="10"/>
      <c r="MRC28" s="10"/>
      <c r="MRD28" s="10"/>
      <c r="MRE28" s="10"/>
      <c r="MRF28" s="10"/>
      <c r="MRG28" s="10"/>
      <c r="MRH28" s="10"/>
      <c r="MRI28" s="10"/>
      <c r="MRJ28" s="10"/>
      <c r="MRK28" s="10"/>
      <c r="MRL28" s="10"/>
      <c r="MRM28" s="10"/>
      <c r="MRN28" s="10"/>
      <c r="MRO28" s="10"/>
      <c r="MRP28" s="10"/>
      <c r="MRQ28" s="10"/>
      <c r="MRR28" s="10"/>
      <c r="MRS28" s="10"/>
      <c r="MRT28" s="10"/>
      <c r="MRU28" s="10"/>
      <c r="MRV28" s="10"/>
      <c r="MRW28" s="10"/>
      <c r="MRX28" s="10"/>
      <c r="MRY28" s="10"/>
      <c r="MRZ28" s="10"/>
      <c r="MSA28" s="10"/>
      <c r="MSB28" s="10"/>
      <c r="MSC28" s="10"/>
      <c r="MSD28" s="10"/>
      <c r="MSE28" s="10"/>
      <c r="MSF28" s="10"/>
      <c r="MSG28" s="10"/>
      <c r="MSH28" s="10"/>
      <c r="MSI28" s="10"/>
      <c r="MSJ28" s="10"/>
      <c r="MSK28" s="10"/>
      <c r="MSL28" s="10"/>
      <c r="MSM28" s="10"/>
      <c r="MSN28" s="10"/>
      <c r="MSO28" s="10"/>
      <c r="MSP28" s="10"/>
      <c r="MSQ28" s="10"/>
      <c r="MSR28" s="10"/>
      <c r="MSS28" s="10"/>
      <c r="MST28" s="10"/>
      <c r="MSU28" s="10"/>
      <c r="MSV28" s="10"/>
      <c r="MSW28" s="10"/>
      <c r="MSX28" s="10"/>
      <c r="MSY28" s="10"/>
      <c r="MSZ28" s="10"/>
      <c r="MTA28" s="10"/>
      <c r="MTB28" s="10"/>
      <c r="MTC28" s="10"/>
      <c r="MTD28" s="10"/>
      <c r="MTE28" s="10"/>
      <c r="MTF28" s="10"/>
      <c r="MTG28" s="10"/>
      <c r="MTH28" s="10"/>
      <c r="MTI28" s="10"/>
      <c r="MTJ28" s="10"/>
      <c r="MTK28" s="10"/>
      <c r="MTL28" s="10"/>
      <c r="MTM28" s="10"/>
      <c r="MTN28" s="10"/>
      <c r="MTO28" s="10"/>
      <c r="MTP28" s="10"/>
      <c r="MTQ28" s="10"/>
      <c r="MTR28" s="10"/>
      <c r="MTS28" s="10"/>
      <c r="MTT28" s="10"/>
      <c r="MTU28" s="10"/>
      <c r="MTV28" s="10"/>
      <c r="MTW28" s="10"/>
      <c r="MTX28" s="10"/>
      <c r="MTY28" s="10"/>
      <c r="MTZ28" s="10"/>
      <c r="MUA28" s="10"/>
      <c r="MUB28" s="10"/>
      <c r="MUC28" s="10"/>
      <c r="MUD28" s="10"/>
      <c r="MUE28" s="10"/>
      <c r="MUF28" s="10"/>
      <c r="MUG28" s="10"/>
      <c r="MUH28" s="10"/>
      <c r="MUI28" s="10"/>
      <c r="MUJ28" s="10"/>
      <c r="MUK28" s="10"/>
      <c r="MUL28" s="10"/>
      <c r="MUM28" s="10"/>
      <c r="MUN28" s="10"/>
      <c r="MUO28" s="10"/>
      <c r="MUP28" s="10"/>
      <c r="MUQ28" s="10"/>
      <c r="MUR28" s="10"/>
      <c r="MUS28" s="10"/>
      <c r="MUT28" s="10"/>
      <c r="MUU28" s="10"/>
      <c r="MUV28" s="10"/>
      <c r="MUW28" s="10"/>
      <c r="MUX28" s="10"/>
      <c r="MUY28" s="10"/>
      <c r="MUZ28" s="10"/>
      <c r="MVA28" s="10"/>
      <c r="MVB28" s="10"/>
      <c r="MVC28" s="10"/>
      <c r="MVD28" s="10"/>
      <c r="MVE28" s="10"/>
      <c r="MVF28" s="10"/>
      <c r="MVG28" s="10"/>
      <c r="MVH28" s="10"/>
      <c r="MVI28" s="10"/>
      <c r="MVJ28" s="10"/>
      <c r="MVK28" s="10"/>
      <c r="MVL28" s="10"/>
      <c r="MVM28" s="10"/>
      <c r="MVN28" s="10"/>
      <c r="MVO28" s="10"/>
      <c r="MVP28" s="10"/>
      <c r="MVQ28" s="10"/>
      <c r="MVR28" s="10"/>
      <c r="MVS28" s="10"/>
      <c r="MVT28" s="10"/>
      <c r="MVU28" s="10"/>
      <c r="MVV28" s="10"/>
      <c r="MVW28" s="10"/>
      <c r="MVX28" s="10"/>
      <c r="MVY28" s="10"/>
      <c r="MVZ28" s="10"/>
      <c r="MWA28" s="10"/>
      <c r="MWB28" s="10"/>
      <c r="MWC28" s="10"/>
      <c r="MWD28" s="10"/>
      <c r="MWE28" s="10"/>
      <c r="MWF28" s="10"/>
      <c r="MWG28" s="10"/>
      <c r="MWH28" s="10"/>
      <c r="MWI28" s="10"/>
      <c r="MWJ28" s="10"/>
      <c r="MWK28" s="10"/>
      <c r="MWL28" s="10"/>
      <c r="MWM28" s="10"/>
      <c r="MWN28" s="10"/>
      <c r="MWO28" s="10"/>
      <c r="MWP28" s="10"/>
      <c r="MWQ28" s="10"/>
      <c r="MWR28" s="10"/>
      <c r="MWS28" s="10"/>
      <c r="MWT28" s="10"/>
      <c r="MWU28" s="10"/>
      <c r="MWV28" s="10"/>
      <c r="MWW28" s="10"/>
      <c r="MWX28" s="10"/>
      <c r="MWY28" s="10"/>
      <c r="MWZ28" s="10"/>
      <c r="MXA28" s="10"/>
      <c r="MXB28" s="10"/>
      <c r="MXC28" s="10"/>
      <c r="MXD28" s="10"/>
      <c r="MXE28" s="10"/>
      <c r="MXF28" s="10"/>
      <c r="MXG28" s="10"/>
      <c r="MXH28" s="10"/>
      <c r="MXI28" s="10"/>
      <c r="MXJ28" s="10"/>
      <c r="MXK28" s="10"/>
      <c r="MXL28" s="10"/>
      <c r="MXM28" s="10"/>
      <c r="MXN28" s="10"/>
      <c r="MXO28" s="10"/>
      <c r="MXP28" s="10"/>
      <c r="MXQ28" s="10"/>
      <c r="MXR28" s="10"/>
      <c r="MXS28" s="10"/>
      <c r="MXT28" s="10"/>
      <c r="MXU28" s="10"/>
      <c r="MXV28" s="10"/>
      <c r="MXW28" s="10"/>
      <c r="MXX28" s="10"/>
      <c r="MXY28" s="10"/>
      <c r="MXZ28" s="10"/>
      <c r="MYA28" s="10"/>
      <c r="MYB28" s="10"/>
      <c r="MYC28" s="10"/>
      <c r="MYD28" s="10"/>
      <c r="MYE28" s="10"/>
      <c r="MYF28" s="10"/>
      <c r="MYG28" s="10"/>
      <c r="MYH28" s="10"/>
      <c r="MYI28" s="10"/>
      <c r="MYJ28" s="10"/>
      <c r="MYK28" s="10"/>
      <c r="MYL28" s="10"/>
      <c r="MYM28" s="10"/>
      <c r="MYN28" s="10"/>
      <c r="MYO28" s="10"/>
      <c r="MYP28" s="10"/>
      <c r="MYQ28" s="10"/>
      <c r="MYR28" s="10"/>
      <c r="MYS28" s="10"/>
      <c r="MYT28" s="10"/>
      <c r="MYU28" s="10"/>
      <c r="MYV28" s="10"/>
      <c r="MYW28" s="10"/>
      <c r="MYX28" s="10"/>
      <c r="MYY28" s="10"/>
      <c r="MYZ28" s="10"/>
      <c r="MZA28" s="10"/>
      <c r="MZB28" s="10"/>
      <c r="MZC28" s="10"/>
      <c r="MZD28" s="10"/>
      <c r="MZE28" s="10"/>
      <c r="MZF28" s="10"/>
      <c r="MZG28" s="10"/>
      <c r="MZH28" s="10"/>
      <c r="MZI28" s="10"/>
      <c r="MZJ28" s="10"/>
      <c r="MZK28" s="10"/>
      <c r="MZL28" s="10"/>
      <c r="MZM28" s="10"/>
      <c r="MZN28" s="10"/>
      <c r="MZO28" s="10"/>
      <c r="MZP28" s="10"/>
      <c r="MZQ28" s="10"/>
      <c r="MZR28" s="10"/>
      <c r="MZS28" s="10"/>
      <c r="MZT28" s="10"/>
      <c r="MZU28" s="10"/>
      <c r="MZV28" s="10"/>
      <c r="MZW28" s="10"/>
      <c r="MZX28" s="10"/>
      <c r="MZY28" s="10"/>
      <c r="MZZ28" s="10"/>
      <c r="NAA28" s="10"/>
      <c r="NAB28" s="10"/>
      <c r="NAC28" s="10"/>
      <c r="NAD28" s="10"/>
      <c r="NAE28" s="10"/>
      <c r="NAF28" s="10"/>
      <c r="NAG28" s="10"/>
      <c r="NAH28" s="10"/>
      <c r="NAI28" s="10"/>
      <c r="NAJ28" s="10"/>
      <c r="NAK28" s="10"/>
      <c r="NAL28" s="10"/>
      <c r="NAM28" s="10"/>
      <c r="NAN28" s="10"/>
      <c r="NAO28" s="10"/>
      <c r="NAP28" s="10"/>
      <c r="NAQ28" s="10"/>
      <c r="NAR28" s="10"/>
      <c r="NAS28" s="10"/>
      <c r="NAT28" s="10"/>
      <c r="NAU28" s="10"/>
      <c r="NAV28" s="10"/>
      <c r="NAW28" s="10"/>
      <c r="NAX28" s="10"/>
      <c r="NAY28" s="10"/>
      <c r="NAZ28" s="10"/>
      <c r="NBA28" s="10"/>
      <c r="NBB28" s="10"/>
      <c r="NBC28" s="10"/>
      <c r="NBD28" s="10"/>
      <c r="NBE28" s="10"/>
      <c r="NBF28" s="10"/>
      <c r="NBG28" s="10"/>
      <c r="NBH28" s="10"/>
      <c r="NBI28" s="10"/>
      <c r="NBJ28" s="10"/>
      <c r="NBK28" s="10"/>
      <c r="NBL28" s="10"/>
      <c r="NBM28" s="10"/>
      <c r="NBN28" s="10"/>
      <c r="NBO28" s="10"/>
      <c r="NBP28" s="10"/>
      <c r="NBQ28" s="10"/>
      <c r="NBR28" s="10"/>
      <c r="NBS28" s="10"/>
      <c r="NBT28" s="10"/>
      <c r="NBU28" s="10"/>
      <c r="NBV28" s="10"/>
      <c r="NBW28" s="10"/>
      <c r="NBX28" s="10"/>
      <c r="NBY28" s="10"/>
      <c r="NBZ28" s="10"/>
      <c r="NCA28" s="10"/>
      <c r="NCB28" s="10"/>
      <c r="NCC28" s="10"/>
      <c r="NCD28" s="10"/>
      <c r="NCE28" s="10"/>
      <c r="NCF28" s="10"/>
      <c r="NCG28" s="10"/>
      <c r="NCH28" s="10"/>
      <c r="NCI28" s="10"/>
      <c r="NCJ28" s="10"/>
      <c r="NCK28" s="10"/>
      <c r="NCL28" s="10"/>
      <c r="NCM28" s="10"/>
      <c r="NCN28" s="10"/>
      <c r="NCO28" s="10"/>
      <c r="NCP28" s="10"/>
      <c r="NCQ28" s="10"/>
      <c r="NCR28" s="10"/>
      <c r="NCS28" s="10"/>
      <c r="NCT28" s="10"/>
      <c r="NCU28" s="10"/>
      <c r="NCV28" s="10"/>
      <c r="NCW28" s="10"/>
      <c r="NCX28" s="10"/>
      <c r="NCY28" s="10"/>
      <c r="NCZ28" s="10"/>
      <c r="NDA28" s="10"/>
      <c r="NDB28" s="10"/>
      <c r="NDC28" s="10"/>
      <c r="NDD28" s="10"/>
      <c r="NDE28" s="10"/>
      <c r="NDF28" s="10"/>
      <c r="NDG28" s="10"/>
      <c r="NDH28" s="10"/>
      <c r="NDI28" s="10"/>
      <c r="NDJ28" s="10"/>
      <c r="NDK28" s="10"/>
      <c r="NDL28" s="10"/>
      <c r="NDM28" s="10"/>
      <c r="NDN28" s="10"/>
      <c r="NDO28" s="10"/>
      <c r="NDP28" s="10"/>
      <c r="NDQ28" s="10"/>
      <c r="NDR28" s="10"/>
      <c r="NDS28" s="10"/>
      <c r="NDT28" s="10"/>
      <c r="NDU28" s="10"/>
      <c r="NDV28" s="10"/>
      <c r="NDW28" s="10"/>
      <c r="NDX28" s="10"/>
      <c r="NDY28" s="10"/>
      <c r="NDZ28" s="10"/>
      <c r="NEA28" s="10"/>
      <c r="NEB28" s="10"/>
      <c r="NEC28" s="10"/>
      <c r="NED28" s="10"/>
      <c r="NEE28" s="10"/>
      <c r="NEF28" s="10"/>
      <c r="NEG28" s="10"/>
      <c r="NEH28" s="10"/>
      <c r="NEI28" s="10"/>
      <c r="NEJ28" s="10"/>
      <c r="NEK28" s="10"/>
      <c r="NEL28" s="10"/>
      <c r="NEM28" s="10"/>
      <c r="NEN28" s="10"/>
      <c r="NEO28" s="10"/>
      <c r="NEP28" s="10"/>
      <c r="NEQ28" s="10"/>
      <c r="NER28" s="10"/>
      <c r="NES28" s="10"/>
      <c r="NET28" s="10"/>
      <c r="NEU28" s="10"/>
      <c r="NEV28" s="10"/>
      <c r="NEW28" s="10"/>
      <c r="NEX28" s="10"/>
      <c r="NEY28" s="10"/>
      <c r="NEZ28" s="10"/>
      <c r="NFA28" s="10"/>
      <c r="NFB28" s="10"/>
      <c r="NFC28" s="10"/>
      <c r="NFD28" s="10"/>
      <c r="NFE28" s="10"/>
      <c r="NFF28" s="10"/>
      <c r="NFG28" s="10"/>
      <c r="NFH28" s="10"/>
      <c r="NFI28" s="10"/>
      <c r="NFJ28" s="10"/>
      <c r="NFK28" s="10"/>
      <c r="NFL28" s="10"/>
      <c r="NFM28" s="10"/>
      <c r="NFN28" s="10"/>
      <c r="NFO28" s="10"/>
      <c r="NFP28" s="10"/>
      <c r="NFQ28" s="10"/>
      <c r="NFR28" s="10"/>
      <c r="NFS28" s="10"/>
      <c r="NFT28" s="10"/>
      <c r="NFU28" s="10"/>
      <c r="NFV28" s="10"/>
      <c r="NFW28" s="10"/>
      <c r="NFX28" s="10"/>
      <c r="NFY28" s="10"/>
      <c r="NFZ28" s="10"/>
      <c r="NGA28" s="10"/>
      <c r="NGB28" s="10"/>
      <c r="NGC28" s="10"/>
      <c r="NGD28" s="10"/>
      <c r="NGE28" s="10"/>
      <c r="NGF28" s="10"/>
      <c r="NGG28" s="10"/>
      <c r="NGH28" s="10"/>
      <c r="NGI28" s="10"/>
      <c r="NGJ28" s="10"/>
      <c r="NGK28" s="10"/>
      <c r="NGL28" s="10"/>
      <c r="NGM28" s="10"/>
      <c r="NGN28" s="10"/>
      <c r="NGO28" s="10"/>
      <c r="NGP28" s="10"/>
      <c r="NGQ28" s="10"/>
      <c r="NGR28" s="10"/>
      <c r="NGS28" s="10"/>
      <c r="NGT28" s="10"/>
      <c r="NGU28" s="10"/>
      <c r="NGV28" s="10"/>
      <c r="NGW28" s="10"/>
      <c r="NGX28" s="10"/>
      <c r="NGY28" s="10"/>
      <c r="NGZ28" s="10"/>
      <c r="NHA28" s="10"/>
      <c r="NHB28" s="10"/>
      <c r="NHC28" s="10"/>
      <c r="NHD28" s="10"/>
      <c r="NHE28" s="10"/>
      <c r="NHF28" s="10"/>
      <c r="NHG28" s="10"/>
      <c r="NHH28" s="10"/>
      <c r="NHI28" s="10"/>
      <c r="NHJ28" s="10"/>
      <c r="NHK28" s="10"/>
      <c r="NHL28" s="10"/>
      <c r="NHM28" s="10"/>
      <c r="NHN28" s="10"/>
      <c r="NHO28" s="10"/>
      <c r="NHP28" s="10"/>
      <c r="NHQ28" s="10"/>
      <c r="NHR28" s="10"/>
      <c r="NHS28" s="10"/>
      <c r="NHT28" s="10"/>
      <c r="NHU28" s="10"/>
      <c r="NHV28" s="10"/>
      <c r="NHW28" s="10"/>
      <c r="NHX28" s="10"/>
      <c r="NHY28" s="10"/>
      <c r="NHZ28" s="10"/>
      <c r="NIA28" s="10"/>
      <c r="NIB28" s="10"/>
      <c r="NIC28" s="10"/>
      <c r="NID28" s="10"/>
      <c r="NIE28" s="10"/>
      <c r="NIF28" s="10"/>
      <c r="NIG28" s="10"/>
      <c r="NIH28" s="10"/>
      <c r="NII28" s="10"/>
      <c r="NIJ28" s="10"/>
      <c r="NIK28" s="10"/>
      <c r="NIL28" s="10"/>
      <c r="NIM28" s="10"/>
      <c r="NIN28" s="10"/>
      <c r="NIO28" s="10"/>
      <c r="NIP28" s="10"/>
      <c r="NIQ28" s="10"/>
      <c r="NIR28" s="10"/>
      <c r="NIS28" s="10"/>
      <c r="NIT28" s="10"/>
      <c r="NIU28" s="10"/>
      <c r="NIV28" s="10"/>
      <c r="NIW28" s="10"/>
      <c r="NIX28" s="10"/>
      <c r="NIY28" s="10"/>
      <c r="NIZ28" s="10"/>
      <c r="NJA28" s="10"/>
      <c r="NJB28" s="10"/>
      <c r="NJC28" s="10"/>
      <c r="NJD28" s="10"/>
      <c r="NJE28" s="10"/>
      <c r="NJF28" s="10"/>
      <c r="NJG28" s="10"/>
      <c r="NJH28" s="10"/>
      <c r="NJI28" s="10"/>
      <c r="NJJ28" s="10"/>
      <c r="NJK28" s="10"/>
      <c r="NJL28" s="10"/>
      <c r="NJM28" s="10"/>
      <c r="NJN28" s="10"/>
      <c r="NJO28" s="10"/>
      <c r="NJP28" s="10"/>
      <c r="NJQ28" s="10"/>
      <c r="NJR28" s="10"/>
      <c r="NJS28" s="10"/>
      <c r="NJT28" s="10"/>
      <c r="NJU28" s="10"/>
      <c r="NJV28" s="10"/>
      <c r="NJW28" s="10"/>
      <c r="NJX28" s="10"/>
      <c r="NJY28" s="10"/>
      <c r="NJZ28" s="10"/>
      <c r="NKA28" s="10"/>
      <c r="NKB28" s="10"/>
      <c r="NKC28" s="10"/>
      <c r="NKD28" s="10"/>
      <c r="NKE28" s="10"/>
      <c r="NKF28" s="10"/>
      <c r="NKG28" s="10"/>
      <c r="NKH28" s="10"/>
      <c r="NKI28" s="10"/>
      <c r="NKJ28" s="10"/>
      <c r="NKK28" s="10"/>
      <c r="NKL28" s="10"/>
      <c r="NKM28" s="10"/>
      <c r="NKN28" s="10"/>
      <c r="NKO28" s="10"/>
      <c r="NKP28" s="10"/>
      <c r="NKQ28" s="10"/>
      <c r="NKR28" s="10"/>
      <c r="NKS28" s="10"/>
      <c r="NKT28" s="10"/>
      <c r="NKU28" s="10"/>
      <c r="NKV28" s="10"/>
      <c r="NKW28" s="10"/>
      <c r="NKX28" s="10"/>
      <c r="NKY28" s="10"/>
      <c r="NKZ28" s="10"/>
      <c r="NLA28" s="10"/>
      <c r="NLB28" s="10"/>
      <c r="NLC28" s="10"/>
      <c r="NLD28" s="10"/>
      <c r="NLE28" s="10"/>
      <c r="NLF28" s="10"/>
      <c r="NLG28" s="10"/>
      <c r="NLH28" s="10"/>
      <c r="NLI28" s="10"/>
      <c r="NLJ28" s="10"/>
      <c r="NLK28" s="10"/>
      <c r="NLL28" s="10"/>
      <c r="NLM28" s="10"/>
      <c r="NLN28" s="10"/>
      <c r="NLO28" s="10"/>
      <c r="NLP28" s="10"/>
      <c r="NLQ28" s="10"/>
      <c r="NLR28" s="10"/>
      <c r="NLS28" s="10"/>
      <c r="NLT28" s="10"/>
      <c r="NLU28" s="10"/>
      <c r="NLV28" s="10"/>
      <c r="NLW28" s="10"/>
      <c r="NLX28" s="10"/>
      <c r="NLY28" s="10"/>
      <c r="NLZ28" s="10"/>
      <c r="NMA28" s="10"/>
      <c r="NMB28" s="10"/>
      <c r="NMC28" s="10"/>
      <c r="NMD28" s="10"/>
      <c r="NME28" s="10"/>
      <c r="NMF28" s="10"/>
      <c r="NMG28" s="10"/>
      <c r="NMH28" s="10"/>
      <c r="NMI28" s="10"/>
      <c r="NMJ28" s="10"/>
      <c r="NMK28" s="10"/>
      <c r="NML28" s="10"/>
      <c r="NMM28" s="10"/>
      <c r="NMN28" s="10"/>
      <c r="NMO28" s="10"/>
      <c r="NMP28" s="10"/>
      <c r="NMQ28" s="10"/>
      <c r="NMR28" s="10"/>
      <c r="NMS28" s="10"/>
      <c r="NMT28" s="10"/>
      <c r="NMU28" s="10"/>
      <c r="NMV28" s="10"/>
      <c r="NMW28" s="10"/>
      <c r="NMX28" s="10"/>
      <c r="NMY28" s="10"/>
      <c r="NMZ28" s="10"/>
      <c r="NNA28" s="10"/>
      <c r="NNB28" s="10"/>
      <c r="NNC28" s="10"/>
      <c r="NND28" s="10"/>
      <c r="NNE28" s="10"/>
      <c r="NNF28" s="10"/>
      <c r="NNG28" s="10"/>
      <c r="NNH28" s="10"/>
      <c r="NNI28" s="10"/>
      <c r="NNJ28" s="10"/>
      <c r="NNK28" s="10"/>
      <c r="NNL28" s="10"/>
      <c r="NNM28" s="10"/>
      <c r="NNN28" s="10"/>
      <c r="NNO28" s="10"/>
      <c r="NNP28" s="10"/>
      <c r="NNQ28" s="10"/>
      <c r="NNR28" s="10"/>
      <c r="NNS28" s="10"/>
      <c r="NNT28" s="10"/>
      <c r="NNU28" s="10"/>
      <c r="NNV28" s="10"/>
      <c r="NNW28" s="10"/>
      <c r="NNX28" s="10"/>
      <c r="NNY28" s="10"/>
      <c r="NNZ28" s="10"/>
      <c r="NOA28" s="10"/>
      <c r="NOB28" s="10"/>
      <c r="NOC28" s="10"/>
      <c r="NOD28" s="10"/>
      <c r="NOE28" s="10"/>
      <c r="NOF28" s="10"/>
      <c r="NOG28" s="10"/>
      <c r="NOH28" s="10"/>
      <c r="NOI28" s="10"/>
      <c r="NOJ28" s="10"/>
      <c r="NOK28" s="10"/>
      <c r="NOL28" s="10"/>
      <c r="NOM28" s="10"/>
      <c r="NON28" s="10"/>
      <c r="NOO28" s="10"/>
      <c r="NOP28" s="10"/>
      <c r="NOQ28" s="10"/>
      <c r="NOR28" s="10"/>
      <c r="NOS28" s="10"/>
      <c r="NOT28" s="10"/>
      <c r="NOU28" s="10"/>
      <c r="NOV28" s="10"/>
      <c r="NOW28" s="10"/>
      <c r="NOX28" s="10"/>
      <c r="NOY28" s="10"/>
      <c r="NOZ28" s="10"/>
      <c r="NPA28" s="10"/>
      <c r="NPB28" s="10"/>
      <c r="NPC28" s="10"/>
      <c r="NPD28" s="10"/>
      <c r="NPE28" s="10"/>
      <c r="NPF28" s="10"/>
      <c r="NPG28" s="10"/>
      <c r="NPH28" s="10"/>
      <c r="NPI28" s="10"/>
      <c r="NPJ28" s="10"/>
      <c r="NPK28" s="10"/>
      <c r="NPL28" s="10"/>
      <c r="NPM28" s="10"/>
      <c r="NPN28" s="10"/>
      <c r="NPO28" s="10"/>
      <c r="NPP28" s="10"/>
      <c r="NPQ28" s="10"/>
      <c r="NPR28" s="10"/>
      <c r="NPS28" s="10"/>
      <c r="NPT28" s="10"/>
      <c r="NPU28" s="10"/>
      <c r="NPV28" s="10"/>
      <c r="NPW28" s="10"/>
      <c r="NPX28" s="10"/>
      <c r="NPY28" s="10"/>
      <c r="NPZ28" s="10"/>
      <c r="NQA28" s="10"/>
      <c r="NQB28" s="10"/>
      <c r="NQC28" s="10"/>
      <c r="NQD28" s="10"/>
      <c r="NQE28" s="10"/>
      <c r="NQF28" s="10"/>
      <c r="NQG28" s="10"/>
      <c r="NQH28" s="10"/>
      <c r="NQI28" s="10"/>
      <c r="NQJ28" s="10"/>
      <c r="NQK28" s="10"/>
      <c r="NQL28" s="10"/>
      <c r="NQM28" s="10"/>
      <c r="NQN28" s="10"/>
      <c r="NQO28" s="10"/>
      <c r="NQP28" s="10"/>
      <c r="NQQ28" s="10"/>
      <c r="NQR28" s="10"/>
      <c r="NQS28" s="10"/>
      <c r="NQT28" s="10"/>
      <c r="NQU28" s="10"/>
      <c r="NQV28" s="10"/>
      <c r="NQW28" s="10"/>
      <c r="NQX28" s="10"/>
      <c r="NQY28" s="10"/>
      <c r="NQZ28" s="10"/>
      <c r="NRA28" s="10"/>
      <c r="NRB28" s="10"/>
      <c r="NRC28" s="10"/>
      <c r="NRD28" s="10"/>
      <c r="NRE28" s="10"/>
      <c r="NRF28" s="10"/>
      <c r="NRG28" s="10"/>
      <c r="NRH28" s="10"/>
      <c r="NRI28" s="10"/>
      <c r="NRJ28" s="10"/>
      <c r="NRK28" s="10"/>
      <c r="NRL28" s="10"/>
      <c r="NRM28" s="10"/>
      <c r="NRN28" s="10"/>
      <c r="NRO28" s="10"/>
      <c r="NRP28" s="10"/>
      <c r="NRQ28" s="10"/>
      <c r="NRR28" s="10"/>
      <c r="NRS28" s="10"/>
      <c r="NRT28" s="10"/>
      <c r="NRU28" s="10"/>
      <c r="NRV28" s="10"/>
      <c r="NRW28" s="10"/>
      <c r="NRX28" s="10"/>
      <c r="NRY28" s="10"/>
      <c r="NRZ28" s="10"/>
      <c r="NSA28" s="10"/>
      <c r="NSB28" s="10"/>
      <c r="NSC28" s="10"/>
      <c r="NSD28" s="10"/>
      <c r="NSE28" s="10"/>
      <c r="NSF28" s="10"/>
      <c r="NSG28" s="10"/>
      <c r="NSH28" s="10"/>
      <c r="NSI28" s="10"/>
      <c r="NSJ28" s="10"/>
      <c r="NSK28" s="10"/>
      <c r="NSL28" s="10"/>
      <c r="NSM28" s="10"/>
      <c r="NSN28" s="10"/>
      <c r="NSO28" s="10"/>
      <c r="NSP28" s="10"/>
      <c r="NSQ28" s="10"/>
      <c r="NSR28" s="10"/>
      <c r="NSS28" s="10"/>
      <c r="NST28" s="10"/>
      <c r="NSU28" s="10"/>
      <c r="NSV28" s="10"/>
      <c r="NSW28" s="10"/>
      <c r="NSX28" s="10"/>
      <c r="NSY28" s="10"/>
      <c r="NSZ28" s="10"/>
      <c r="NTA28" s="10"/>
      <c r="NTB28" s="10"/>
      <c r="NTC28" s="10"/>
      <c r="NTD28" s="10"/>
      <c r="NTE28" s="10"/>
      <c r="NTF28" s="10"/>
      <c r="NTG28" s="10"/>
      <c r="NTH28" s="10"/>
      <c r="NTI28" s="10"/>
      <c r="NTJ28" s="10"/>
      <c r="NTK28" s="10"/>
      <c r="NTL28" s="10"/>
      <c r="NTM28" s="10"/>
      <c r="NTN28" s="10"/>
      <c r="NTO28" s="10"/>
      <c r="NTP28" s="10"/>
      <c r="NTQ28" s="10"/>
      <c r="NTR28" s="10"/>
      <c r="NTS28" s="10"/>
      <c r="NTT28" s="10"/>
      <c r="NTU28" s="10"/>
      <c r="NTV28" s="10"/>
      <c r="NTW28" s="10"/>
      <c r="NTX28" s="10"/>
      <c r="NTY28" s="10"/>
      <c r="NTZ28" s="10"/>
      <c r="NUA28" s="10"/>
      <c r="NUB28" s="10"/>
      <c r="NUC28" s="10"/>
      <c r="NUD28" s="10"/>
      <c r="NUE28" s="10"/>
      <c r="NUF28" s="10"/>
      <c r="NUG28" s="10"/>
      <c r="NUH28" s="10"/>
      <c r="NUI28" s="10"/>
      <c r="NUJ28" s="10"/>
      <c r="NUK28" s="10"/>
      <c r="NUL28" s="10"/>
      <c r="NUM28" s="10"/>
      <c r="NUN28" s="10"/>
      <c r="NUO28" s="10"/>
      <c r="NUP28" s="10"/>
      <c r="NUQ28" s="10"/>
      <c r="NUR28" s="10"/>
      <c r="NUS28" s="10"/>
      <c r="NUT28" s="10"/>
      <c r="NUU28" s="10"/>
      <c r="NUV28" s="10"/>
      <c r="NUW28" s="10"/>
      <c r="NUX28" s="10"/>
      <c r="NUY28" s="10"/>
      <c r="NUZ28" s="10"/>
      <c r="NVA28" s="10"/>
      <c r="NVB28" s="10"/>
      <c r="NVC28" s="10"/>
      <c r="NVD28" s="10"/>
      <c r="NVE28" s="10"/>
      <c r="NVF28" s="10"/>
      <c r="NVG28" s="10"/>
      <c r="NVH28" s="10"/>
      <c r="NVI28" s="10"/>
      <c r="NVJ28" s="10"/>
      <c r="NVK28" s="10"/>
      <c r="NVL28" s="10"/>
      <c r="NVM28" s="10"/>
      <c r="NVN28" s="10"/>
      <c r="NVO28" s="10"/>
      <c r="NVP28" s="10"/>
      <c r="NVQ28" s="10"/>
      <c r="NVR28" s="10"/>
      <c r="NVS28" s="10"/>
      <c r="NVT28" s="10"/>
      <c r="NVU28" s="10"/>
      <c r="NVV28" s="10"/>
      <c r="NVW28" s="10"/>
      <c r="NVX28" s="10"/>
      <c r="NVY28" s="10"/>
      <c r="NVZ28" s="10"/>
      <c r="NWA28" s="10"/>
      <c r="NWB28" s="10"/>
      <c r="NWC28" s="10"/>
      <c r="NWD28" s="10"/>
      <c r="NWE28" s="10"/>
      <c r="NWF28" s="10"/>
      <c r="NWG28" s="10"/>
      <c r="NWH28" s="10"/>
      <c r="NWI28" s="10"/>
      <c r="NWJ28" s="10"/>
      <c r="NWK28" s="10"/>
      <c r="NWL28" s="10"/>
      <c r="NWM28" s="10"/>
      <c r="NWN28" s="10"/>
      <c r="NWO28" s="10"/>
      <c r="NWP28" s="10"/>
      <c r="NWQ28" s="10"/>
      <c r="NWR28" s="10"/>
      <c r="NWS28" s="10"/>
      <c r="NWT28" s="10"/>
      <c r="NWU28" s="10"/>
      <c r="NWV28" s="10"/>
      <c r="NWW28" s="10"/>
      <c r="NWX28" s="10"/>
      <c r="NWY28" s="10"/>
      <c r="NWZ28" s="10"/>
      <c r="NXA28" s="10"/>
      <c r="NXB28" s="10"/>
      <c r="NXC28" s="10"/>
      <c r="NXD28" s="10"/>
      <c r="NXE28" s="10"/>
      <c r="NXF28" s="10"/>
      <c r="NXG28" s="10"/>
      <c r="NXH28" s="10"/>
      <c r="NXI28" s="10"/>
      <c r="NXJ28" s="10"/>
      <c r="NXK28" s="10"/>
      <c r="NXL28" s="10"/>
      <c r="NXM28" s="10"/>
      <c r="NXN28" s="10"/>
      <c r="NXO28" s="10"/>
      <c r="NXP28" s="10"/>
      <c r="NXQ28" s="10"/>
      <c r="NXR28" s="10"/>
      <c r="NXS28" s="10"/>
      <c r="NXT28" s="10"/>
      <c r="NXU28" s="10"/>
      <c r="NXV28" s="10"/>
      <c r="NXW28" s="10"/>
      <c r="NXX28" s="10"/>
      <c r="NXY28" s="10"/>
      <c r="NXZ28" s="10"/>
      <c r="NYA28" s="10"/>
      <c r="NYB28" s="10"/>
      <c r="NYC28" s="10"/>
      <c r="NYD28" s="10"/>
      <c r="NYE28" s="10"/>
      <c r="NYF28" s="10"/>
      <c r="NYG28" s="10"/>
      <c r="NYH28" s="10"/>
      <c r="NYI28" s="10"/>
      <c r="NYJ28" s="10"/>
      <c r="NYK28" s="10"/>
      <c r="NYL28" s="10"/>
      <c r="NYM28" s="10"/>
      <c r="NYN28" s="10"/>
      <c r="NYO28" s="10"/>
      <c r="NYP28" s="10"/>
      <c r="NYQ28" s="10"/>
      <c r="NYR28" s="10"/>
      <c r="NYS28" s="10"/>
      <c r="NYT28" s="10"/>
      <c r="NYU28" s="10"/>
      <c r="NYV28" s="10"/>
      <c r="NYW28" s="10"/>
      <c r="NYX28" s="10"/>
      <c r="NYY28" s="10"/>
      <c r="NYZ28" s="10"/>
      <c r="NZA28" s="10"/>
      <c r="NZB28" s="10"/>
      <c r="NZC28" s="10"/>
      <c r="NZD28" s="10"/>
      <c r="NZE28" s="10"/>
      <c r="NZF28" s="10"/>
      <c r="NZG28" s="10"/>
      <c r="NZH28" s="10"/>
      <c r="NZI28" s="10"/>
      <c r="NZJ28" s="10"/>
      <c r="NZK28" s="10"/>
      <c r="NZL28" s="10"/>
      <c r="NZM28" s="10"/>
      <c r="NZN28" s="10"/>
      <c r="NZO28" s="10"/>
      <c r="NZP28" s="10"/>
      <c r="NZQ28" s="10"/>
      <c r="NZR28" s="10"/>
      <c r="NZS28" s="10"/>
      <c r="NZT28" s="10"/>
      <c r="NZU28" s="10"/>
      <c r="NZV28" s="10"/>
      <c r="NZW28" s="10"/>
      <c r="NZX28" s="10"/>
      <c r="NZY28" s="10"/>
      <c r="NZZ28" s="10"/>
      <c r="OAA28" s="10"/>
      <c r="OAB28" s="10"/>
      <c r="OAC28" s="10"/>
      <c r="OAD28" s="10"/>
      <c r="OAE28" s="10"/>
      <c r="OAF28" s="10"/>
      <c r="OAG28" s="10"/>
      <c r="OAH28" s="10"/>
      <c r="OAI28" s="10"/>
      <c r="OAJ28" s="10"/>
      <c r="OAK28" s="10"/>
      <c r="OAL28" s="10"/>
      <c r="OAM28" s="10"/>
      <c r="OAN28" s="10"/>
      <c r="OAO28" s="10"/>
      <c r="OAP28" s="10"/>
      <c r="OAQ28" s="10"/>
      <c r="OAR28" s="10"/>
      <c r="OAS28" s="10"/>
      <c r="OAT28" s="10"/>
      <c r="OAU28" s="10"/>
      <c r="OAV28" s="10"/>
      <c r="OAW28" s="10"/>
      <c r="OAX28" s="10"/>
      <c r="OAY28" s="10"/>
      <c r="OAZ28" s="10"/>
      <c r="OBA28" s="10"/>
      <c r="OBB28" s="10"/>
      <c r="OBC28" s="10"/>
      <c r="OBD28" s="10"/>
      <c r="OBE28" s="10"/>
      <c r="OBF28" s="10"/>
      <c r="OBG28" s="10"/>
      <c r="OBH28" s="10"/>
      <c r="OBI28" s="10"/>
      <c r="OBJ28" s="10"/>
      <c r="OBK28" s="10"/>
      <c r="OBL28" s="10"/>
      <c r="OBM28" s="10"/>
      <c r="OBN28" s="10"/>
      <c r="OBO28" s="10"/>
      <c r="OBP28" s="10"/>
      <c r="OBQ28" s="10"/>
      <c r="OBR28" s="10"/>
      <c r="OBS28" s="10"/>
      <c r="OBT28" s="10"/>
      <c r="OBU28" s="10"/>
      <c r="OBV28" s="10"/>
      <c r="OBW28" s="10"/>
      <c r="OBX28" s="10"/>
      <c r="OBY28" s="10"/>
      <c r="OBZ28" s="10"/>
      <c r="OCA28" s="10"/>
      <c r="OCB28" s="10"/>
      <c r="OCC28" s="10"/>
      <c r="OCD28" s="10"/>
      <c r="OCE28" s="10"/>
      <c r="OCF28" s="10"/>
      <c r="OCG28" s="10"/>
      <c r="OCH28" s="10"/>
      <c r="OCI28" s="10"/>
      <c r="OCJ28" s="10"/>
      <c r="OCK28" s="10"/>
      <c r="OCL28" s="10"/>
      <c r="OCM28" s="10"/>
      <c r="OCN28" s="10"/>
      <c r="OCO28" s="10"/>
      <c r="OCP28" s="10"/>
      <c r="OCQ28" s="10"/>
      <c r="OCR28" s="10"/>
      <c r="OCS28" s="10"/>
      <c r="OCT28" s="10"/>
      <c r="OCU28" s="10"/>
      <c r="OCV28" s="10"/>
      <c r="OCW28" s="10"/>
      <c r="OCX28" s="10"/>
      <c r="OCY28" s="10"/>
      <c r="OCZ28" s="10"/>
      <c r="ODA28" s="10"/>
      <c r="ODB28" s="10"/>
      <c r="ODC28" s="10"/>
      <c r="ODD28" s="10"/>
      <c r="ODE28" s="10"/>
      <c r="ODF28" s="10"/>
      <c r="ODG28" s="10"/>
      <c r="ODH28" s="10"/>
      <c r="ODI28" s="10"/>
      <c r="ODJ28" s="10"/>
      <c r="ODK28" s="10"/>
      <c r="ODL28" s="10"/>
      <c r="ODM28" s="10"/>
      <c r="ODN28" s="10"/>
      <c r="ODO28" s="10"/>
      <c r="ODP28" s="10"/>
      <c r="ODQ28" s="10"/>
      <c r="ODR28" s="10"/>
      <c r="ODS28" s="10"/>
      <c r="ODT28" s="10"/>
      <c r="ODU28" s="10"/>
      <c r="ODV28" s="10"/>
      <c r="ODW28" s="10"/>
      <c r="ODX28" s="10"/>
      <c r="ODY28" s="10"/>
      <c r="ODZ28" s="10"/>
      <c r="OEA28" s="10"/>
      <c r="OEB28" s="10"/>
      <c r="OEC28" s="10"/>
      <c r="OED28" s="10"/>
      <c r="OEE28" s="10"/>
      <c r="OEF28" s="10"/>
      <c r="OEG28" s="10"/>
      <c r="OEH28" s="10"/>
      <c r="OEI28" s="10"/>
      <c r="OEJ28" s="10"/>
      <c r="OEK28" s="10"/>
      <c r="OEL28" s="10"/>
      <c r="OEM28" s="10"/>
      <c r="OEN28" s="10"/>
      <c r="OEO28" s="10"/>
      <c r="OEP28" s="10"/>
      <c r="OEQ28" s="10"/>
      <c r="OER28" s="10"/>
      <c r="OES28" s="10"/>
      <c r="OET28" s="10"/>
      <c r="OEU28" s="10"/>
      <c r="OEV28" s="10"/>
      <c r="OEW28" s="10"/>
      <c r="OEX28" s="10"/>
      <c r="OEY28" s="10"/>
      <c r="OEZ28" s="10"/>
      <c r="OFA28" s="10"/>
      <c r="OFB28" s="10"/>
      <c r="OFC28" s="10"/>
      <c r="OFD28" s="10"/>
      <c r="OFE28" s="10"/>
      <c r="OFF28" s="10"/>
      <c r="OFG28" s="10"/>
      <c r="OFH28" s="10"/>
      <c r="OFI28" s="10"/>
      <c r="OFJ28" s="10"/>
      <c r="OFK28" s="10"/>
      <c r="OFL28" s="10"/>
      <c r="OFM28" s="10"/>
      <c r="OFN28" s="10"/>
      <c r="OFO28" s="10"/>
      <c r="OFP28" s="10"/>
      <c r="OFQ28" s="10"/>
      <c r="OFR28" s="10"/>
      <c r="OFS28" s="10"/>
      <c r="OFT28" s="10"/>
      <c r="OFU28" s="10"/>
      <c r="OFV28" s="10"/>
      <c r="OFW28" s="10"/>
      <c r="OFX28" s="10"/>
      <c r="OFY28" s="10"/>
      <c r="OFZ28" s="10"/>
      <c r="OGA28" s="10"/>
      <c r="OGB28" s="10"/>
      <c r="OGC28" s="10"/>
      <c r="OGD28" s="10"/>
      <c r="OGE28" s="10"/>
      <c r="OGF28" s="10"/>
      <c r="OGG28" s="10"/>
      <c r="OGH28" s="10"/>
      <c r="OGI28" s="10"/>
      <c r="OGJ28" s="10"/>
      <c r="OGK28" s="10"/>
      <c r="OGL28" s="10"/>
      <c r="OGM28" s="10"/>
      <c r="OGN28" s="10"/>
      <c r="OGO28" s="10"/>
      <c r="OGP28" s="10"/>
      <c r="OGQ28" s="10"/>
      <c r="OGR28" s="10"/>
      <c r="OGS28" s="10"/>
      <c r="OGT28" s="10"/>
      <c r="OGU28" s="10"/>
      <c r="OGV28" s="10"/>
      <c r="OGW28" s="10"/>
      <c r="OGX28" s="10"/>
      <c r="OGY28" s="10"/>
      <c r="OGZ28" s="10"/>
      <c r="OHA28" s="10"/>
      <c r="OHB28" s="10"/>
      <c r="OHC28" s="10"/>
      <c r="OHD28" s="10"/>
      <c r="OHE28" s="10"/>
      <c r="OHF28" s="10"/>
      <c r="OHG28" s="10"/>
      <c r="OHH28" s="10"/>
      <c r="OHI28" s="10"/>
      <c r="OHJ28" s="10"/>
      <c r="OHK28" s="10"/>
      <c r="OHL28" s="10"/>
      <c r="OHM28" s="10"/>
      <c r="OHN28" s="10"/>
      <c r="OHO28" s="10"/>
      <c r="OHP28" s="10"/>
      <c r="OHQ28" s="10"/>
      <c r="OHR28" s="10"/>
      <c r="OHS28" s="10"/>
      <c r="OHT28" s="10"/>
      <c r="OHU28" s="10"/>
      <c r="OHV28" s="10"/>
      <c r="OHW28" s="10"/>
      <c r="OHX28" s="10"/>
      <c r="OHY28" s="10"/>
      <c r="OHZ28" s="10"/>
      <c r="OIA28" s="10"/>
      <c r="OIB28" s="10"/>
      <c r="OIC28" s="10"/>
      <c r="OID28" s="10"/>
      <c r="OIE28" s="10"/>
      <c r="OIF28" s="10"/>
      <c r="OIG28" s="10"/>
      <c r="OIH28" s="10"/>
      <c r="OII28" s="10"/>
      <c r="OIJ28" s="10"/>
      <c r="OIK28" s="10"/>
      <c r="OIL28" s="10"/>
      <c r="OIM28" s="10"/>
      <c r="OIN28" s="10"/>
      <c r="OIO28" s="10"/>
      <c r="OIP28" s="10"/>
      <c r="OIQ28" s="10"/>
      <c r="OIR28" s="10"/>
      <c r="OIS28" s="10"/>
      <c r="OIT28" s="10"/>
      <c r="OIU28" s="10"/>
      <c r="OIV28" s="10"/>
      <c r="OIW28" s="10"/>
      <c r="OIX28" s="10"/>
      <c r="OIY28" s="10"/>
      <c r="OIZ28" s="10"/>
      <c r="OJA28" s="10"/>
      <c r="OJB28" s="10"/>
      <c r="OJC28" s="10"/>
      <c r="OJD28" s="10"/>
      <c r="OJE28" s="10"/>
      <c r="OJF28" s="10"/>
      <c r="OJG28" s="10"/>
      <c r="OJH28" s="10"/>
      <c r="OJI28" s="10"/>
      <c r="OJJ28" s="10"/>
      <c r="OJK28" s="10"/>
      <c r="OJL28" s="10"/>
      <c r="OJM28" s="10"/>
      <c r="OJN28" s="10"/>
      <c r="OJO28" s="10"/>
      <c r="OJP28" s="10"/>
      <c r="OJQ28" s="10"/>
      <c r="OJR28" s="10"/>
      <c r="OJS28" s="10"/>
      <c r="OJT28" s="10"/>
      <c r="OJU28" s="10"/>
      <c r="OJV28" s="10"/>
      <c r="OJW28" s="10"/>
      <c r="OJX28" s="10"/>
      <c r="OJY28" s="10"/>
      <c r="OJZ28" s="10"/>
      <c r="OKA28" s="10"/>
      <c r="OKB28" s="10"/>
      <c r="OKC28" s="10"/>
      <c r="OKD28" s="10"/>
      <c r="OKE28" s="10"/>
      <c r="OKF28" s="10"/>
      <c r="OKG28" s="10"/>
      <c r="OKH28" s="10"/>
      <c r="OKI28" s="10"/>
      <c r="OKJ28" s="10"/>
      <c r="OKK28" s="10"/>
      <c r="OKL28" s="10"/>
      <c r="OKM28" s="10"/>
      <c r="OKN28" s="10"/>
      <c r="OKO28" s="10"/>
      <c r="OKP28" s="10"/>
      <c r="OKQ28" s="10"/>
      <c r="OKR28" s="10"/>
      <c r="OKS28" s="10"/>
      <c r="OKT28" s="10"/>
      <c r="OKU28" s="10"/>
      <c r="OKV28" s="10"/>
      <c r="OKW28" s="10"/>
      <c r="OKX28" s="10"/>
      <c r="OKY28" s="10"/>
      <c r="OKZ28" s="10"/>
      <c r="OLA28" s="10"/>
      <c r="OLB28" s="10"/>
      <c r="OLC28" s="10"/>
      <c r="OLD28" s="10"/>
      <c r="OLE28" s="10"/>
      <c r="OLF28" s="10"/>
      <c r="OLG28" s="10"/>
      <c r="OLH28" s="10"/>
      <c r="OLI28" s="10"/>
      <c r="OLJ28" s="10"/>
      <c r="OLK28" s="10"/>
      <c r="OLL28" s="10"/>
      <c r="OLM28" s="10"/>
      <c r="OLN28" s="10"/>
      <c r="OLO28" s="10"/>
      <c r="OLP28" s="10"/>
      <c r="OLQ28" s="10"/>
      <c r="OLR28" s="10"/>
      <c r="OLS28" s="10"/>
      <c r="OLT28" s="10"/>
      <c r="OLU28" s="10"/>
      <c r="OLV28" s="10"/>
      <c r="OLW28" s="10"/>
      <c r="OLX28" s="10"/>
      <c r="OLY28" s="10"/>
      <c r="OLZ28" s="10"/>
      <c r="OMA28" s="10"/>
      <c r="OMB28" s="10"/>
      <c r="OMC28" s="10"/>
      <c r="OMD28" s="10"/>
      <c r="OME28" s="10"/>
      <c r="OMF28" s="10"/>
      <c r="OMG28" s="10"/>
      <c r="OMH28" s="10"/>
      <c r="OMI28" s="10"/>
      <c r="OMJ28" s="10"/>
      <c r="OMK28" s="10"/>
      <c r="OML28" s="10"/>
      <c r="OMM28" s="10"/>
      <c r="OMN28" s="10"/>
      <c r="OMO28" s="10"/>
      <c r="OMP28" s="10"/>
      <c r="OMQ28" s="10"/>
      <c r="OMR28" s="10"/>
      <c r="OMS28" s="10"/>
      <c r="OMT28" s="10"/>
      <c r="OMU28" s="10"/>
      <c r="OMV28" s="10"/>
      <c r="OMW28" s="10"/>
      <c r="OMX28" s="10"/>
      <c r="OMY28" s="10"/>
      <c r="OMZ28" s="10"/>
      <c r="ONA28" s="10"/>
      <c r="ONB28" s="10"/>
      <c r="ONC28" s="10"/>
      <c r="OND28" s="10"/>
      <c r="ONE28" s="10"/>
      <c r="ONF28" s="10"/>
      <c r="ONG28" s="10"/>
      <c r="ONH28" s="10"/>
      <c r="ONI28" s="10"/>
      <c r="ONJ28" s="10"/>
      <c r="ONK28" s="10"/>
      <c r="ONL28" s="10"/>
      <c r="ONM28" s="10"/>
      <c r="ONN28" s="10"/>
      <c r="ONO28" s="10"/>
      <c r="ONP28" s="10"/>
      <c r="ONQ28" s="10"/>
      <c r="ONR28" s="10"/>
      <c r="ONS28" s="10"/>
      <c r="ONT28" s="10"/>
      <c r="ONU28" s="10"/>
      <c r="ONV28" s="10"/>
      <c r="ONW28" s="10"/>
      <c r="ONX28" s="10"/>
      <c r="ONY28" s="10"/>
      <c r="ONZ28" s="10"/>
      <c r="OOA28" s="10"/>
      <c r="OOB28" s="10"/>
      <c r="OOC28" s="10"/>
      <c r="OOD28" s="10"/>
      <c r="OOE28" s="10"/>
      <c r="OOF28" s="10"/>
      <c r="OOG28" s="10"/>
      <c r="OOH28" s="10"/>
      <c r="OOI28" s="10"/>
      <c r="OOJ28" s="10"/>
      <c r="OOK28" s="10"/>
      <c r="OOL28" s="10"/>
      <c r="OOM28" s="10"/>
      <c r="OON28" s="10"/>
      <c r="OOO28" s="10"/>
      <c r="OOP28" s="10"/>
      <c r="OOQ28" s="10"/>
      <c r="OOR28" s="10"/>
      <c r="OOS28" s="10"/>
      <c r="OOT28" s="10"/>
      <c r="OOU28" s="10"/>
      <c r="OOV28" s="10"/>
      <c r="OOW28" s="10"/>
      <c r="OOX28" s="10"/>
      <c r="OOY28" s="10"/>
      <c r="OOZ28" s="10"/>
      <c r="OPA28" s="10"/>
      <c r="OPB28" s="10"/>
      <c r="OPC28" s="10"/>
      <c r="OPD28" s="10"/>
      <c r="OPE28" s="10"/>
      <c r="OPF28" s="10"/>
      <c r="OPG28" s="10"/>
      <c r="OPH28" s="10"/>
      <c r="OPI28" s="10"/>
      <c r="OPJ28" s="10"/>
      <c r="OPK28" s="10"/>
      <c r="OPL28" s="10"/>
      <c r="OPM28" s="10"/>
      <c r="OPN28" s="10"/>
      <c r="OPO28" s="10"/>
      <c r="OPP28" s="10"/>
      <c r="OPQ28" s="10"/>
      <c r="OPR28" s="10"/>
      <c r="OPS28" s="10"/>
      <c r="OPT28" s="10"/>
      <c r="OPU28" s="10"/>
      <c r="OPV28" s="10"/>
      <c r="OPW28" s="10"/>
      <c r="OPX28" s="10"/>
      <c r="OPY28" s="10"/>
      <c r="OPZ28" s="10"/>
      <c r="OQA28" s="10"/>
      <c r="OQB28" s="10"/>
      <c r="OQC28" s="10"/>
      <c r="OQD28" s="10"/>
      <c r="OQE28" s="10"/>
      <c r="OQF28" s="10"/>
      <c r="OQG28" s="10"/>
      <c r="OQH28" s="10"/>
      <c r="OQI28" s="10"/>
      <c r="OQJ28" s="10"/>
      <c r="OQK28" s="10"/>
      <c r="OQL28" s="10"/>
      <c r="OQM28" s="10"/>
      <c r="OQN28" s="10"/>
      <c r="OQO28" s="10"/>
      <c r="OQP28" s="10"/>
      <c r="OQQ28" s="10"/>
      <c r="OQR28" s="10"/>
      <c r="OQS28" s="10"/>
      <c r="OQT28" s="10"/>
      <c r="OQU28" s="10"/>
      <c r="OQV28" s="10"/>
      <c r="OQW28" s="10"/>
      <c r="OQX28" s="10"/>
      <c r="OQY28" s="10"/>
      <c r="OQZ28" s="10"/>
      <c r="ORA28" s="10"/>
      <c r="ORB28" s="10"/>
      <c r="ORC28" s="10"/>
      <c r="ORD28" s="10"/>
      <c r="ORE28" s="10"/>
      <c r="ORF28" s="10"/>
      <c r="ORG28" s="10"/>
      <c r="ORH28" s="10"/>
      <c r="ORI28" s="10"/>
      <c r="ORJ28" s="10"/>
      <c r="ORK28" s="10"/>
      <c r="ORL28" s="10"/>
      <c r="ORM28" s="10"/>
      <c r="ORN28" s="10"/>
      <c r="ORO28" s="10"/>
      <c r="ORP28" s="10"/>
      <c r="ORQ28" s="10"/>
      <c r="ORR28" s="10"/>
      <c r="ORS28" s="10"/>
      <c r="ORT28" s="10"/>
      <c r="ORU28" s="10"/>
      <c r="ORV28" s="10"/>
      <c r="ORW28" s="10"/>
      <c r="ORX28" s="10"/>
      <c r="ORY28" s="10"/>
      <c r="ORZ28" s="10"/>
      <c r="OSA28" s="10"/>
      <c r="OSB28" s="10"/>
      <c r="OSC28" s="10"/>
      <c r="OSD28" s="10"/>
      <c r="OSE28" s="10"/>
      <c r="OSF28" s="10"/>
      <c r="OSG28" s="10"/>
      <c r="OSH28" s="10"/>
      <c r="OSI28" s="10"/>
      <c r="OSJ28" s="10"/>
      <c r="OSK28" s="10"/>
      <c r="OSL28" s="10"/>
      <c r="OSM28" s="10"/>
      <c r="OSN28" s="10"/>
      <c r="OSO28" s="10"/>
      <c r="OSP28" s="10"/>
      <c r="OSQ28" s="10"/>
      <c r="OSR28" s="10"/>
      <c r="OSS28" s="10"/>
      <c r="OST28" s="10"/>
      <c r="OSU28" s="10"/>
      <c r="OSV28" s="10"/>
      <c r="OSW28" s="10"/>
      <c r="OSX28" s="10"/>
      <c r="OSY28" s="10"/>
      <c r="OSZ28" s="10"/>
      <c r="OTA28" s="10"/>
      <c r="OTB28" s="10"/>
      <c r="OTC28" s="10"/>
      <c r="OTD28" s="10"/>
      <c r="OTE28" s="10"/>
      <c r="OTF28" s="10"/>
      <c r="OTG28" s="10"/>
      <c r="OTH28" s="10"/>
      <c r="OTI28" s="10"/>
      <c r="OTJ28" s="10"/>
      <c r="OTK28" s="10"/>
      <c r="OTL28" s="10"/>
      <c r="OTM28" s="10"/>
      <c r="OTN28" s="10"/>
      <c r="OTO28" s="10"/>
      <c r="OTP28" s="10"/>
      <c r="OTQ28" s="10"/>
      <c r="OTR28" s="10"/>
      <c r="OTS28" s="10"/>
      <c r="OTT28" s="10"/>
      <c r="OTU28" s="10"/>
      <c r="OTV28" s="10"/>
      <c r="OTW28" s="10"/>
      <c r="OTX28" s="10"/>
      <c r="OTY28" s="10"/>
      <c r="OTZ28" s="10"/>
      <c r="OUA28" s="10"/>
      <c r="OUB28" s="10"/>
      <c r="OUC28" s="10"/>
      <c r="OUD28" s="10"/>
      <c r="OUE28" s="10"/>
      <c r="OUF28" s="10"/>
      <c r="OUG28" s="10"/>
      <c r="OUH28" s="10"/>
      <c r="OUI28" s="10"/>
      <c r="OUJ28" s="10"/>
      <c r="OUK28" s="10"/>
      <c r="OUL28" s="10"/>
      <c r="OUM28" s="10"/>
      <c r="OUN28" s="10"/>
      <c r="OUO28" s="10"/>
      <c r="OUP28" s="10"/>
      <c r="OUQ28" s="10"/>
      <c r="OUR28" s="10"/>
      <c r="OUS28" s="10"/>
      <c r="OUT28" s="10"/>
      <c r="OUU28" s="10"/>
      <c r="OUV28" s="10"/>
      <c r="OUW28" s="10"/>
      <c r="OUX28" s="10"/>
      <c r="OUY28" s="10"/>
      <c r="OUZ28" s="10"/>
      <c r="OVA28" s="10"/>
      <c r="OVB28" s="10"/>
      <c r="OVC28" s="10"/>
      <c r="OVD28" s="10"/>
      <c r="OVE28" s="10"/>
      <c r="OVF28" s="10"/>
      <c r="OVG28" s="10"/>
      <c r="OVH28" s="10"/>
      <c r="OVI28" s="10"/>
      <c r="OVJ28" s="10"/>
      <c r="OVK28" s="10"/>
      <c r="OVL28" s="10"/>
      <c r="OVM28" s="10"/>
      <c r="OVN28" s="10"/>
      <c r="OVO28" s="10"/>
      <c r="OVP28" s="10"/>
      <c r="OVQ28" s="10"/>
      <c r="OVR28" s="10"/>
      <c r="OVS28" s="10"/>
      <c r="OVT28" s="10"/>
      <c r="OVU28" s="10"/>
      <c r="OVV28" s="10"/>
      <c r="OVW28" s="10"/>
      <c r="OVX28" s="10"/>
      <c r="OVY28" s="10"/>
      <c r="OVZ28" s="10"/>
      <c r="OWA28" s="10"/>
      <c r="OWB28" s="10"/>
      <c r="OWC28" s="10"/>
      <c r="OWD28" s="10"/>
      <c r="OWE28" s="10"/>
      <c r="OWF28" s="10"/>
      <c r="OWG28" s="10"/>
      <c r="OWH28" s="10"/>
      <c r="OWI28" s="10"/>
      <c r="OWJ28" s="10"/>
      <c r="OWK28" s="10"/>
      <c r="OWL28" s="10"/>
      <c r="OWM28" s="10"/>
      <c r="OWN28" s="10"/>
      <c r="OWO28" s="10"/>
      <c r="OWP28" s="10"/>
      <c r="OWQ28" s="10"/>
      <c r="OWR28" s="10"/>
      <c r="OWS28" s="10"/>
      <c r="OWT28" s="10"/>
      <c r="OWU28" s="10"/>
      <c r="OWV28" s="10"/>
      <c r="OWW28" s="10"/>
      <c r="OWX28" s="10"/>
      <c r="OWY28" s="10"/>
      <c r="OWZ28" s="10"/>
      <c r="OXA28" s="10"/>
      <c r="OXB28" s="10"/>
      <c r="OXC28" s="10"/>
      <c r="OXD28" s="10"/>
      <c r="OXE28" s="10"/>
      <c r="OXF28" s="10"/>
      <c r="OXG28" s="10"/>
      <c r="OXH28" s="10"/>
      <c r="OXI28" s="10"/>
      <c r="OXJ28" s="10"/>
      <c r="OXK28" s="10"/>
      <c r="OXL28" s="10"/>
      <c r="OXM28" s="10"/>
      <c r="OXN28" s="10"/>
      <c r="OXO28" s="10"/>
      <c r="OXP28" s="10"/>
      <c r="OXQ28" s="10"/>
      <c r="OXR28" s="10"/>
      <c r="OXS28" s="10"/>
      <c r="OXT28" s="10"/>
      <c r="OXU28" s="10"/>
      <c r="OXV28" s="10"/>
      <c r="OXW28" s="10"/>
      <c r="OXX28" s="10"/>
      <c r="OXY28" s="10"/>
      <c r="OXZ28" s="10"/>
      <c r="OYA28" s="10"/>
      <c r="OYB28" s="10"/>
      <c r="OYC28" s="10"/>
      <c r="OYD28" s="10"/>
      <c r="OYE28" s="10"/>
      <c r="OYF28" s="10"/>
      <c r="OYG28" s="10"/>
      <c r="OYH28" s="10"/>
      <c r="OYI28" s="10"/>
      <c r="OYJ28" s="10"/>
      <c r="OYK28" s="10"/>
      <c r="OYL28" s="10"/>
      <c r="OYM28" s="10"/>
      <c r="OYN28" s="10"/>
      <c r="OYO28" s="10"/>
      <c r="OYP28" s="10"/>
      <c r="OYQ28" s="10"/>
      <c r="OYR28" s="10"/>
      <c r="OYS28" s="10"/>
      <c r="OYT28" s="10"/>
      <c r="OYU28" s="10"/>
      <c r="OYV28" s="10"/>
      <c r="OYW28" s="10"/>
      <c r="OYX28" s="10"/>
      <c r="OYY28" s="10"/>
      <c r="OYZ28" s="10"/>
      <c r="OZA28" s="10"/>
      <c r="OZB28" s="10"/>
      <c r="OZC28" s="10"/>
      <c r="OZD28" s="10"/>
      <c r="OZE28" s="10"/>
      <c r="OZF28" s="10"/>
      <c r="OZG28" s="10"/>
      <c r="OZH28" s="10"/>
      <c r="OZI28" s="10"/>
      <c r="OZJ28" s="10"/>
      <c r="OZK28" s="10"/>
      <c r="OZL28" s="10"/>
      <c r="OZM28" s="10"/>
      <c r="OZN28" s="10"/>
      <c r="OZO28" s="10"/>
      <c r="OZP28" s="10"/>
      <c r="OZQ28" s="10"/>
      <c r="OZR28" s="10"/>
      <c r="OZS28" s="10"/>
      <c r="OZT28" s="10"/>
      <c r="OZU28" s="10"/>
      <c r="OZV28" s="10"/>
      <c r="OZW28" s="10"/>
      <c r="OZX28" s="10"/>
      <c r="OZY28" s="10"/>
      <c r="OZZ28" s="10"/>
      <c r="PAA28" s="10"/>
      <c r="PAB28" s="10"/>
      <c r="PAC28" s="10"/>
      <c r="PAD28" s="10"/>
      <c r="PAE28" s="10"/>
      <c r="PAF28" s="10"/>
      <c r="PAG28" s="10"/>
      <c r="PAH28" s="10"/>
      <c r="PAI28" s="10"/>
      <c r="PAJ28" s="10"/>
      <c r="PAK28" s="10"/>
      <c r="PAL28" s="10"/>
      <c r="PAM28" s="10"/>
      <c r="PAN28" s="10"/>
      <c r="PAO28" s="10"/>
      <c r="PAP28" s="10"/>
      <c r="PAQ28" s="10"/>
      <c r="PAR28" s="10"/>
      <c r="PAS28" s="10"/>
      <c r="PAT28" s="10"/>
      <c r="PAU28" s="10"/>
      <c r="PAV28" s="10"/>
      <c r="PAW28" s="10"/>
      <c r="PAX28" s="10"/>
      <c r="PAY28" s="10"/>
      <c r="PAZ28" s="10"/>
      <c r="PBA28" s="10"/>
      <c r="PBB28" s="10"/>
      <c r="PBC28" s="10"/>
      <c r="PBD28" s="10"/>
      <c r="PBE28" s="10"/>
      <c r="PBF28" s="10"/>
      <c r="PBG28" s="10"/>
      <c r="PBH28" s="10"/>
      <c r="PBI28" s="10"/>
      <c r="PBJ28" s="10"/>
      <c r="PBK28" s="10"/>
      <c r="PBL28" s="10"/>
      <c r="PBM28" s="10"/>
      <c r="PBN28" s="10"/>
      <c r="PBO28" s="10"/>
      <c r="PBP28" s="10"/>
      <c r="PBQ28" s="10"/>
      <c r="PBR28" s="10"/>
      <c r="PBS28" s="10"/>
      <c r="PBT28" s="10"/>
      <c r="PBU28" s="10"/>
      <c r="PBV28" s="10"/>
      <c r="PBW28" s="10"/>
      <c r="PBX28" s="10"/>
      <c r="PBY28" s="10"/>
      <c r="PBZ28" s="10"/>
      <c r="PCA28" s="10"/>
      <c r="PCB28" s="10"/>
      <c r="PCC28" s="10"/>
      <c r="PCD28" s="10"/>
      <c r="PCE28" s="10"/>
      <c r="PCF28" s="10"/>
      <c r="PCG28" s="10"/>
      <c r="PCH28" s="10"/>
      <c r="PCI28" s="10"/>
      <c r="PCJ28" s="10"/>
      <c r="PCK28" s="10"/>
      <c r="PCL28" s="10"/>
      <c r="PCM28" s="10"/>
      <c r="PCN28" s="10"/>
      <c r="PCO28" s="10"/>
      <c r="PCP28" s="10"/>
      <c r="PCQ28" s="10"/>
      <c r="PCR28" s="10"/>
      <c r="PCS28" s="10"/>
      <c r="PCT28" s="10"/>
      <c r="PCU28" s="10"/>
      <c r="PCV28" s="10"/>
      <c r="PCW28" s="10"/>
      <c r="PCX28" s="10"/>
      <c r="PCY28" s="10"/>
      <c r="PCZ28" s="10"/>
      <c r="PDA28" s="10"/>
      <c r="PDB28" s="10"/>
      <c r="PDC28" s="10"/>
      <c r="PDD28" s="10"/>
      <c r="PDE28" s="10"/>
      <c r="PDF28" s="10"/>
      <c r="PDG28" s="10"/>
      <c r="PDH28" s="10"/>
      <c r="PDI28" s="10"/>
      <c r="PDJ28" s="10"/>
      <c r="PDK28" s="10"/>
      <c r="PDL28" s="10"/>
      <c r="PDM28" s="10"/>
      <c r="PDN28" s="10"/>
      <c r="PDO28" s="10"/>
      <c r="PDP28" s="10"/>
      <c r="PDQ28" s="10"/>
      <c r="PDR28" s="10"/>
      <c r="PDS28" s="10"/>
      <c r="PDT28" s="10"/>
      <c r="PDU28" s="10"/>
      <c r="PDV28" s="10"/>
      <c r="PDW28" s="10"/>
      <c r="PDX28" s="10"/>
      <c r="PDY28" s="10"/>
      <c r="PDZ28" s="10"/>
      <c r="PEA28" s="10"/>
      <c r="PEB28" s="10"/>
      <c r="PEC28" s="10"/>
      <c r="PED28" s="10"/>
      <c r="PEE28" s="10"/>
      <c r="PEF28" s="10"/>
      <c r="PEG28" s="10"/>
      <c r="PEH28" s="10"/>
      <c r="PEI28" s="10"/>
      <c r="PEJ28" s="10"/>
      <c r="PEK28" s="10"/>
      <c r="PEL28" s="10"/>
      <c r="PEM28" s="10"/>
      <c r="PEN28" s="10"/>
      <c r="PEO28" s="10"/>
      <c r="PEP28" s="10"/>
      <c r="PEQ28" s="10"/>
      <c r="PER28" s="10"/>
      <c r="PES28" s="10"/>
      <c r="PET28" s="10"/>
      <c r="PEU28" s="10"/>
      <c r="PEV28" s="10"/>
      <c r="PEW28" s="10"/>
      <c r="PEX28" s="10"/>
      <c r="PEY28" s="10"/>
      <c r="PEZ28" s="10"/>
      <c r="PFA28" s="10"/>
      <c r="PFB28" s="10"/>
      <c r="PFC28" s="10"/>
      <c r="PFD28" s="10"/>
      <c r="PFE28" s="10"/>
      <c r="PFF28" s="10"/>
      <c r="PFG28" s="10"/>
      <c r="PFH28" s="10"/>
      <c r="PFI28" s="10"/>
      <c r="PFJ28" s="10"/>
      <c r="PFK28" s="10"/>
      <c r="PFL28" s="10"/>
      <c r="PFM28" s="10"/>
      <c r="PFN28" s="10"/>
      <c r="PFO28" s="10"/>
      <c r="PFP28" s="10"/>
      <c r="PFQ28" s="10"/>
      <c r="PFR28" s="10"/>
      <c r="PFS28" s="10"/>
      <c r="PFT28" s="10"/>
      <c r="PFU28" s="10"/>
      <c r="PFV28" s="10"/>
      <c r="PFW28" s="10"/>
      <c r="PFX28" s="10"/>
      <c r="PFY28" s="10"/>
      <c r="PFZ28" s="10"/>
      <c r="PGA28" s="10"/>
      <c r="PGB28" s="10"/>
      <c r="PGC28" s="10"/>
      <c r="PGD28" s="10"/>
      <c r="PGE28" s="10"/>
      <c r="PGF28" s="10"/>
      <c r="PGG28" s="10"/>
      <c r="PGH28" s="10"/>
      <c r="PGI28" s="10"/>
      <c r="PGJ28" s="10"/>
      <c r="PGK28" s="10"/>
      <c r="PGL28" s="10"/>
      <c r="PGM28" s="10"/>
      <c r="PGN28" s="10"/>
      <c r="PGO28" s="10"/>
      <c r="PGP28" s="10"/>
      <c r="PGQ28" s="10"/>
      <c r="PGR28" s="10"/>
      <c r="PGS28" s="10"/>
      <c r="PGT28" s="10"/>
      <c r="PGU28" s="10"/>
      <c r="PGV28" s="10"/>
      <c r="PGW28" s="10"/>
      <c r="PGX28" s="10"/>
      <c r="PGY28" s="10"/>
      <c r="PGZ28" s="10"/>
      <c r="PHA28" s="10"/>
      <c r="PHB28" s="10"/>
      <c r="PHC28" s="10"/>
      <c r="PHD28" s="10"/>
      <c r="PHE28" s="10"/>
      <c r="PHF28" s="10"/>
      <c r="PHG28" s="10"/>
      <c r="PHH28" s="10"/>
      <c r="PHI28" s="10"/>
      <c r="PHJ28" s="10"/>
      <c r="PHK28" s="10"/>
      <c r="PHL28" s="10"/>
      <c r="PHM28" s="10"/>
      <c r="PHN28" s="10"/>
      <c r="PHO28" s="10"/>
      <c r="PHP28" s="10"/>
      <c r="PHQ28" s="10"/>
      <c r="PHR28" s="10"/>
      <c r="PHS28" s="10"/>
      <c r="PHT28" s="10"/>
      <c r="PHU28" s="10"/>
      <c r="PHV28" s="10"/>
      <c r="PHW28" s="10"/>
      <c r="PHX28" s="10"/>
      <c r="PHY28" s="10"/>
      <c r="PHZ28" s="10"/>
      <c r="PIA28" s="10"/>
      <c r="PIB28" s="10"/>
      <c r="PIC28" s="10"/>
      <c r="PID28" s="10"/>
      <c r="PIE28" s="10"/>
      <c r="PIF28" s="10"/>
      <c r="PIG28" s="10"/>
      <c r="PIH28" s="10"/>
      <c r="PII28" s="10"/>
      <c r="PIJ28" s="10"/>
      <c r="PIK28" s="10"/>
      <c r="PIL28" s="10"/>
      <c r="PIM28" s="10"/>
      <c r="PIN28" s="10"/>
      <c r="PIO28" s="10"/>
      <c r="PIP28" s="10"/>
      <c r="PIQ28" s="10"/>
      <c r="PIR28" s="10"/>
      <c r="PIS28" s="10"/>
      <c r="PIT28" s="10"/>
      <c r="PIU28" s="10"/>
      <c r="PIV28" s="10"/>
      <c r="PIW28" s="10"/>
      <c r="PIX28" s="10"/>
      <c r="PIY28" s="10"/>
      <c r="PIZ28" s="10"/>
      <c r="PJA28" s="10"/>
      <c r="PJB28" s="10"/>
      <c r="PJC28" s="10"/>
      <c r="PJD28" s="10"/>
      <c r="PJE28" s="10"/>
      <c r="PJF28" s="10"/>
      <c r="PJG28" s="10"/>
      <c r="PJH28" s="10"/>
      <c r="PJI28" s="10"/>
      <c r="PJJ28" s="10"/>
      <c r="PJK28" s="10"/>
      <c r="PJL28" s="10"/>
      <c r="PJM28" s="10"/>
      <c r="PJN28" s="10"/>
      <c r="PJO28" s="10"/>
      <c r="PJP28" s="10"/>
      <c r="PJQ28" s="10"/>
      <c r="PJR28" s="10"/>
      <c r="PJS28" s="10"/>
      <c r="PJT28" s="10"/>
      <c r="PJU28" s="10"/>
      <c r="PJV28" s="10"/>
      <c r="PJW28" s="10"/>
      <c r="PJX28" s="10"/>
      <c r="PJY28" s="10"/>
      <c r="PJZ28" s="10"/>
      <c r="PKA28" s="10"/>
      <c r="PKB28" s="10"/>
      <c r="PKC28" s="10"/>
      <c r="PKD28" s="10"/>
      <c r="PKE28" s="10"/>
      <c r="PKF28" s="10"/>
      <c r="PKG28" s="10"/>
      <c r="PKH28" s="10"/>
      <c r="PKI28" s="10"/>
      <c r="PKJ28" s="10"/>
      <c r="PKK28" s="10"/>
      <c r="PKL28" s="10"/>
      <c r="PKM28" s="10"/>
      <c r="PKN28" s="10"/>
      <c r="PKO28" s="10"/>
      <c r="PKP28" s="10"/>
      <c r="PKQ28" s="10"/>
      <c r="PKR28" s="10"/>
      <c r="PKS28" s="10"/>
      <c r="PKT28" s="10"/>
      <c r="PKU28" s="10"/>
      <c r="PKV28" s="10"/>
      <c r="PKW28" s="10"/>
      <c r="PKX28" s="10"/>
      <c r="PKY28" s="10"/>
      <c r="PKZ28" s="10"/>
      <c r="PLA28" s="10"/>
      <c r="PLB28" s="10"/>
      <c r="PLC28" s="10"/>
      <c r="PLD28" s="10"/>
      <c r="PLE28" s="10"/>
      <c r="PLF28" s="10"/>
      <c r="PLG28" s="10"/>
      <c r="PLH28" s="10"/>
      <c r="PLI28" s="10"/>
      <c r="PLJ28" s="10"/>
      <c r="PLK28" s="10"/>
      <c r="PLL28" s="10"/>
      <c r="PLM28" s="10"/>
      <c r="PLN28" s="10"/>
      <c r="PLO28" s="10"/>
      <c r="PLP28" s="10"/>
      <c r="PLQ28" s="10"/>
      <c r="PLR28" s="10"/>
      <c r="PLS28" s="10"/>
      <c r="PLT28" s="10"/>
      <c r="PLU28" s="10"/>
      <c r="PLV28" s="10"/>
      <c r="PLW28" s="10"/>
      <c r="PLX28" s="10"/>
      <c r="PLY28" s="10"/>
      <c r="PLZ28" s="10"/>
      <c r="PMA28" s="10"/>
      <c r="PMB28" s="10"/>
      <c r="PMC28" s="10"/>
      <c r="PMD28" s="10"/>
      <c r="PME28" s="10"/>
      <c r="PMF28" s="10"/>
      <c r="PMG28" s="10"/>
      <c r="PMH28" s="10"/>
      <c r="PMI28" s="10"/>
      <c r="PMJ28" s="10"/>
      <c r="PMK28" s="10"/>
      <c r="PML28" s="10"/>
      <c r="PMM28" s="10"/>
      <c r="PMN28" s="10"/>
      <c r="PMO28" s="10"/>
      <c r="PMP28" s="10"/>
      <c r="PMQ28" s="10"/>
      <c r="PMR28" s="10"/>
      <c r="PMS28" s="10"/>
      <c r="PMT28" s="10"/>
      <c r="PMU28" s="10"/>
      <c r="PMV28" s="10"/>
      <c r="PMW28" s="10"/>
      <c r="PMX28" s="10"/>
      <c r="PMY28" s="10"/>
      <c r="PMZ28" s="10"/>
      <c r="PNA28" s="10"/>
      <c r="PNB28" s="10"/>
      <c r="PNC28" s="10"/>
      <c r="PND28" s="10"/>
      <c r="PNE28" s="10"/>
      <c r="PNF28" s="10"/>
      <c r="PNG28" s="10"/>
      <c r="PNH28" s="10"/>
      <c r="PNI28" s="10"/>
      <c r="PNJ28" s="10"/>
      <c r="PNK28" s="10"/>
      <c r="PNL28" s="10"/>
      <c r="PNM28" s="10"/>
      <c r="PNN28" s="10"/>
      <c r="PNO28" s="10"/>
      <c r="PNP28" s="10"/>
      <c r="PNQ28" s="10"/>
      <c r="PNR28" s="10"/>
      <c r="PNS28" s="10"/>
      <c r="PNT28" s="10"/>
      <c r="PNU28" s="10"/>
      <c r="PNV28" s="10"/>
      <c r="PNW28" s="10"/>
      <c r="PNX28" s="10"/>
      <c r="PNY28" s="10"/>
      <c r="PNZ28" s="10"/>
      <c r="POA28" s="10"/>
      <c r="POB28" s="10"/>
      <c r="POC28" s="10"/>
      <c r="POD28" s="10"/>
      <c r="POE28" s="10"/>
      <c r="POF28" s="10"/>
      <c r="POG28" s="10"/>
      <c r="POH28" s="10"/>
      <c r="POI28" s="10"/>
      <c r="POJ28" s="10"/>
      <c r="POK28" s="10"/>
      <c r="POL28" s="10"/>
      <c r="POM28" s="10"/>
      <c r="PON28" s="10"/>
      <c r="POO28" s="10"/>
      <c r="POP28" s="10"/>
      <c r="POQ28" s="10"/>
      <c r="POR28" s="10"/>
      <c r="POS28" s="10"/>
      <c r="POT28" s="10"/>
      <c r="POU28" s="10"/>
      <c r="POV28" s="10"/>
      <c r="POW28" s="10"/>
      <c r="POX28" s="10"/>
      <c r="POY28" s="10"/>
      <c r="POZ28" s="10"/>
      <c r="PPA28" s="10"/>
      <c r="PPB28" s="10"/>
      <c r="PPC28" s="10"/>
      <c r="PPD28" s="10"/>
      <c r="PPE28" s="10"/>
      <c r="PPF28" s="10"/>
      <c r="PPG28" s="10"/>
      <c r="PPH28" s="10"/>
      <c r="PPI28" s="10"/>
      <c r="PPJ28" s="10"/>
      <c r="PPK28" s="10"/>
      <c r="PPL28" s="10"/>
      <c r="PPM28" s="10"/>
      <c r="PPN28" s="10"/>
      <c r="PPO28" s="10"/>
      <c r="PPP28" s="10"/>
      <c r="PPQ28" s="10"/>
      <c r="PPR28" s="10"/>
      <c r="PPS28" s="10"/>
      <c r="PPT28" s="10"/>
      <c r="PPU28" s="10"/>
      <c r="PPV28" s="10"/>
      <c r="PPW28" s="10"/>
      <c r="PPX28" s="10"/>
      <c r="PPY28" s="10"/>
      <c r="PPZ28" s="10"/>
      <c r="PQA28" s="10"/>
      <c r="PQB28" s="10"/>
      <c r="PQC28" s="10"/>
      <c r="PQD28" s="10"/>
      <c r="PQE28" s="10"/>
      <c r="PQF28" s="10"/>
      <c r="PQG28" s="10"/>
      <c r="PQH28" s="10"/>
      <c r="PQI28" s="10"/>
      <c r="PQJ28" s="10"/>
      <c r="PQK28" s="10"/>
      <c r="PQL28" s="10"/>
      <c r="PQM28" s="10"/>
      <c r="PQN28" s="10"/>
      <c r="PQO28" s="10"/>
      <c r="PQP28" s="10"/>
      <c r="PQQ28" s="10"/>
      <c r="PQR28" s="10"/>
      <c r="PQS28" s="10"/>
      <c r="PQT28" s="10"/>
      <c r="PQU28" s="10"/>
      <c r="PQV28" s="10"/>
      <c r="PQW28" s="10"/>
      <c r="PQX28" s="10"/>
      <c r="PQY28" s="10"/>
      <c r="PQZ28" s="10"/>
      <c r="PRA28" s="10"/>
      <c r="PRB28" s="10"/>
      <c r="PRC28" s="10"/>
      <c r="PRD28" s="10"/>
      <c r="PRE28" s="10"/>
      <c r="PRF28" s="10"/>
      <c r="PRG28" s="10"/>
      <c r="PRH28" s="10"/>
      <c r="PRI28" s="10"/>
      <c r="PRJ28" s="10"/>
      <c r="PRK28" s="10"/>
      <c r="PRL28" s="10"/>
      <c r="PRM28" s="10"/>
      <c r="PRN28" s="10"/>
      <c r="PRO28" s="10"/>
      <c r="PRP28" s="10"/>
      <c r="PRQ28" s="10"/>
      <c r="PRR28" s="10"/>
      <c r="PRS28" s="10"/>
      <c r="PRT28" s="10"/>
      <c r="PRU28" s="10"/>
      <c r="PRV28" s="10"/>
      <c r="PRW28" s="10"/>
      <c r="PRX28" s="10"/>
      <c r="PRY28" s="10"/>
      <c r="PRZ28" s="10"/>
      <c r="PSA28" s="10"/>
      <c r="PSB28" s="10"/>
      <c r="PSC28" s="10"/>
      <c r="PSD28" s="10"/>
      <c r="PSE28" s="10"/>
      <c r="PSF28" s="10"/>
      <c r="PSG28" s="10"/>
      <c r="PSH28" s="10"/>
      <c r="PSI28" s="10"/>
      <c r="PSJ28" s="10"/>
      <c r="PSK28" s="10"/>
      <c r="PSL28" s="10"/>
      <c r="PSM28" s="10"/>
      <c r="PSN28" s="10"/>
      <c r="PSO28" s="10"/>
      <c r="PSP28" s="10"/>
      <c r="PSQ28" s="10"/>
      <c r="PSR28" s="10"/>
      <c r="PSS28" s="10"/>
      <c r="PST28" s="10"/>
      <c r="PSU28" s="10"/>
      <c r="PSV28" s="10"/>
      <c r="PSW28" s="10"/>
      <c r="PSX28" s="10"/>
      <c r="PSY28" s="10"/>
      <c r="PSZ28" s="10"/>
      <c r="PTA28" s="10"/>
      <c r="PTB28" s="10"/>
      <c r="PTC28" s="10"/>
      <c r="PTD28" s="10"/>
      <c r="PTE28" s="10"/>
      <c r="PTF28" s="10"/>
      <c r="PTG28" s="10"/>
      <c r="PTH28" s="10"/>
      <c r="PTI28" s="10"/>
      <c r="PTJ28" s="10"/>
      <c r="PTK28" s="10"/>
      <c r="PTL28" s="10"/>
      <c r="PTM28" s="10"/>
      <c r="PTN28" s="10"/>
      <c r="PTO28" s="10"/>
      <c r="PTP28" s="10"/>
      <c r="PTQ28" s="10"/>
      <c r="PTR28" s="10"/>
      <c r="PTS28" s="10"/>
      <c r="PTT28" s="10"/>
      <c r="PTU28" s="10"/>
      <c r="PTV28" s="10"/>
      <c r="PTW28" s="10"/>
      <c r="PTX28" s="10"/>
      <c r="PTY28" s="10"/>
      <c r="PTZ28" s="10"/>
      <c r="PUA28" s="10"/>
      <c r="PUB28" s="10"/>
      <c r="PUC28" s="10"/>
      <c r="PUD28" s="10"/>
      <c r="PUE28" s="10"/>
      <c r="PUF28" s="10"/>
      <c r="PUG28" s="10"/>
      <c r="PUH28" s="10"/>
      <c r="PUI28" s="10"/>
      <c r="PUJ28" s="10"/>
      <c r="PUK28" s="10"/>
      <c r="PUL28" s="10"/>
      <c r="PUM28" s="10"/>
      <c r="PUN28" s="10"/>
      <c r="PUO28" s="10"/>
      <c r="PUP28" s="10"/>
      <c r="PUQ28" s="10"/>
      <c r="PUR28" s="10"/>
      <c r="PUS28" s="10"/>
      <c r="PUT28" s="10"/>
      <c r="PUU28" s="10"/>
      <c r="PUV28" s="10"/>
      <c r="PUW28" s="10"/>
      <c r="PUX28" s="10"/>
      <c r="PUY28" s="10"/>
      <c r="PUZ28" s="10"/>
      <c r="PVA28" s="10"/>
      <c r="PVB28" s="10"/>
      <c r="PVC28" s="10"/>
      <c r="PVD28" s="10"/>
      <c r="PVE28" s="10"/>
      <c r="PVF28" s="10"/>
      <c r="PVG28" s="10"/>
      <c r="PVH28" s="10"/>
      <c r="PVI28" s="10"/>
      <c r="PVJ28" s="10"/>
      <c r="PVK28" s="10"/>
      <c r="PVL28" s="10"/>
      <c r="PVM28" s="10"/>
      <c r="PVN28" s="10"/>
      <c r="PVO28" s="10"/>
      <c r="PVP28" s="10"/>
      <c r="PVQ28" s="10"/>
      <c r="PVR28" s="10"/>
      <c r="PVS28" s="10"/>
      <c r="PVT28" s="10"/>
      <c r="PVU28" s="10"/>
      <c r="PVV28" s="10"/>
      <c r="PVW28" s="10"/>
      <c r="PVX28" s="10"/>
      <c r="PVY28" s="10"/>
      <c r="PVZ28" s="10"/>
      <c r="PWA28" s="10"/>
      <c r="PWB28" s="10"/>
      <c r="PWC28" s="10"/>
      <c r="PWD28" s="10"/>
      <c r="PWE28" s="10"/>
      <c r="PWF28" s="10"/>
      <c r="PWG28" s="10"/>
      <c r="PWH28" s="10"/>
      <c r="PWI28" s="10"/>
      <c r="PWJ28" s="10"/>
      <c r="PWK28" s="10"/>
      <c r="PWL28" s="10"/>
      <c r="PWM28" s="10"/>
      <c r="PWN28" s="10"/>
      <c r="PWO28" s="10"/>
      <c r="PWP28" s="10"/>
      <c r="PWQ28" s="10"/>
      <c r="PWR28" s="10"/>
      <c r="PWS28" s="10"/>
      <c r="PWT28" s="10"/>
      <c r="PWU28" s="10"/>
      <c r="PWV28" s="10"/>
      <c r="PWW28" s="10"/>
      <c r="PWX28" s="10"/>
      <c r="PWY28" s="10"/>
      <c r="PWZ28" s="10"/>
      <c r="PXA28" s="10"/>
      <c r="PXB28" s="10"/>
      <c r="PXC28" s="10"/>
      <c r="PXD28" s="10"/>
      <c r="PXE28" s="10"/>
      <c r="PXF28" s="10"/>
      <c r="PXG28" s="10"/>
      <c r="PXH28" s="10"/>
      <c r="PXI28" s="10"/>
      <c r="PXJ28" s="10"/>
      <c r="PXK28" s="10"/>
      <c r="PXL28" s="10"/>
      <c r="PXM28" s="10"/>
      <c r="PXN28" s="10"/>
      <c r="PXO28" s="10"/>
      <c r="PXP28" s="10"/>
      <c r="PXQ28" s="10"/>
      <c r="PXR28" s="10"/>
      <c r="PXS28" s="10"/>
      <c r="PXT28" s="10"/>
      <c r="PXU28" s="10"/>
      <c r="PXV28" s="10"/>
      <c r="PXW28" s="10"/>
      <c r="PXX28" s="10"/>
      <c r="PXY28" s="10"/>
      <c r="PXZ28" s="10"/>
      <c r="PYA28" s="10"/>
      <c r="PYB28" s="10"/>
      <c r="PYC28" s="10"/>
      <c r="PYD28" s="10"/>
      <c r="PYE28" s="10"/>
      <c r="PYF28" s="10"/>
      <c r="PYG28" s="10"/>
      <c r="PYH28" s="10"/>
      <c r="PYI28" s="10"/>
      <c r="PYJ28" s="10"/>
      <c r="PYK28" s="10"/>
      <c r="PYL28" s="10"/>
      <c r="PYM28" s="10"/>
      <c r="PYN28" s="10"/>
      <c r="PYO28" s="10"/>
      <c r="PYP28" s="10"/>
      <c r="PYQ28" s="10"/>
      <c r="PYR28" s="10"/>
      <c r="PYS28" s="10"/>
      <c r="PYT28" s="10"/>
      <c r="PYU28" s="10"/>
      <c r="PYV28" s="10"/>
      <c r="PYW28" s="10"/>
      <c r="PYX28" s="10"/>
      <c r="PYY28" s="10"/>
      <c r="PYZ28" s="10"/>
      <c r="PZA28" s="10"/>
      <c r="PZB28" s="10"/>
      <c r="PZC28" s="10"/>
      <c r="PZD28" s="10"/>
      <c r="PZE28" s="10"/>
      <c r="PZF28" s="10"/>
      <c r="PZG28" s="10"/>
      <c r="PZH28" s="10"/>
      <c r="PZI28" s="10"/>
      <c r="PZJ28" s="10"/>
      <c r="PZK28" s="10"/>
      <c r="PZL28" s="10"/>
      <c r="PZM28" s="10"/>
      <c r="PZN28" s="10"/>
      <c r="PZO28" s="10"/>
      <c r="PZP28" s="10"/>
      <c r="PZQ28" s="10"/>
      <c r="PZR28" s="10"/>
      <c r="PZS28" s="10"/>
      <c r="PZT28" s="10"/>
      <c r="PZU28" s="10"/>
      <c r="PZV28" s="10"/>
      <c r="PZW28" s="10"/>
      <c r="PZX28" s="10"/>
      <c r="PZY28" s="10"/>
      <c r="PZZ28" s="10"/>
      <c r="QAA28" s="10"/>
      <c r="QAB28" s="10"/>
      <c r="QAC28" s="10"/>
      <c r="QAD28" s="10"/>
      <c r="QAE28" s="10"/>
      <c r="QAF28" s="10"/>
      <c r="QAG28" s="10"/>
      <c r="QAH28" s="10"/>
      <c r="QAI28" s="10"/>
      <c r="QAJ28" s="10"/>
      <c r="QAK28" s="10"/>
      <c r="QAL28" s="10"/>
      <c r="QAM28" s="10"/>
      <c r="QAN28" s="10"/>
      <c r="QAO28" s="10"/>
      <c r="QAP28" s="10"/>
      <c r="QAQ28" s="10"/>
      <c r="QAR28" s="10"/>
      <c r="QAS28" s="10"/>
      <c r="QAT28" s="10"/>
      <c r="QAU28" s="10"/>
      <c r="QAV28" s="10"/>
      <c r="QAW28" s="10"/>
      <c r="QAX28" s="10"/>
      <c r="QAY28" s="10"/>
      <c r="QAZ28" s="10"/>
      <c r="QBA28" s="10"/>
      <c r="QBB28" s="10"/>
      <c r="QBC28" s="10"/>
      <c r="QBD28" s="10"/>
      <c r="QBE28" s="10"/>
      <c r="QBF28" s="10"/>
      <c r="QBG28" s="10"/>
      <c r="QBH28" s="10"/>
      <c r="QBI28" s="10"/>
      <c r="QBJ28" s="10"/>
      <c r="QBK28" s="10"/>
      <c r="QBL28" s="10"/>
      <c r="QBM28" s="10"/>
      <c r="QBN28" s="10"/>
      <c r="QBO28" s="10"/>
      <c r="QBP28" s="10"/>
      <c r="QBQ28" s="10"/>
      <c r="QBR28" s="10"/>
      <c r="QBS28" s="10"/>
      <c r="QBT28" s="10"/>
      <c r="QBU28" s="10"/>
      <c r="QBV28" s="10"/>
      <c r="QBW28" s="10"/>
      <c r="QBX28" s="10"/>
      <c r="QBY28" s="10"/>
      <c r="QBZ28" s="10"/>
      <c r="QCA28" s="10"/>
      <c r="QCB28" s="10"/>
      <c r="QCC28" s="10"/>
      <c r="QCD28" s="10"/>
      <c r="QCE28" s="10"/>
      <c r="QCF28" s="10"/>
      <c r="QCG28" s="10"/>
      <c r="QCH28" s="10"/>
      <c r="QCI28" s="10"/>
      <c r="QCJ28" s="10"/>
      <c r="QCK28" s="10"/>
      <c r="QCL28" s="10"/>
      <c r="QCM28" s="10"/>
      <c r="QCN28" s="10"/>
      <c r="QCO28" s="10"/>
      <c r="QCP28" s="10"/>
      <c r="QCQ28" s="10"/>
      <c r="QCR28" s="10"/>
      <c r="QCS28" s="10"/>
      <c r="QCT28" s="10"/>
      <c r="QCU28" s="10"/>
      <c r="QCV28" s="10"/>
      <c r="QCW28" s="10"/>
      <c r="QCX28" s="10"/>
      <c r="QCY28" s="10"/>
      <c r="QCZ28" s="10"/>
      <c r="QDA28" s="10"/>
      <c r="QDB28" s="10"/>
      <c r="QDC28" s="10"/>
      <c r="QDD28" s="10"/>
      <c r="QDE28" s="10"/>
      <c r="QDF28" s="10"/>
      <c r="QDG28" s="10"/>
      <c r="QDH28" s="10"/>
      <c r="QDI28" s="10"/>
      <c r="QDJ28" s="10"/>
      <c r="QDK28" s="10"/>
      <c r="QDL28" s="10"/>
      <c r="QDM28" s="10"/>
      <c r="QDN28" s="10"/>
      <c r="QDO28" s="10"/>
      <c r="QDP28" s="10"/>
      <c r="QDQ28" s="10"/>
      <c r="QDR28" s="10"/>
      <c r="QDS28" s="10"/>
      <c r="QDT28" s="10"/>
      <c r="QDU28" s="10"/>
      <c r="QDV28" s="10"/>
      <c r="QDW28" s="10"/>
      <c r="QDX28" s="10"/>
      <c r="QDY28" s="10"/>
      <c r="QDZ28" s="10"/>
      <c r="QEA28" s="10"/>
      <c r="QEB28" s="10"/>
      <c r="QEC28" s="10"/>
      <c r="QED28" s="10"/>
      <c r="QEE28" s="10"/>
      <c r="QEF28" s="10"/>
      <c r="QEG28" s="10"/>
      <c r="QEH28" s="10"/>
      <c r="QEI28" s="10"/>
      <c r="QEJ28" s="10"/>
      <c r="QEK28" s="10"/>
      <c r="QEL28" s="10"/>
      <c r="QEM28" s="10"/>
      <c r="QEN28" s="10"/>
      <c r="QEO28" s="10"/>
      <c r="QEP28" s="10"/>
      <c r="QEQ28" s="10"/>
      <c r="QER28" s="10"/>
      <c r="QES28" s="10"/>
      <c r="QET28" s="10"/>
      <c r="QEU28" s="10"/>
      <c r="QEV28" s="10"/>
      <c r="QEW28" s="10"/>
      <c r="QEX28" s="10"/>
      <c r="QEY28" s="10"/>
      <c r="QEZ28" s="10"/>
      <c r="QFA28" s="10"/>
      <c r="QFB28" s="10"/>
      <c r="QFC28" s="10"/>
      <c r="QFD28" s="10"/>
      <c r="QFE28" s="10"/>
      <c r="QFF28" s="10"/>
      <c r="QFG28" s="10"/>
      <c r="QFH28" s="10"/>
      <c r="QFI28" s="10"/>
      <c r="QFJ28" s="10"/>
      <c r="QFK28" s="10"/>
      <c r="QFL28" s="10"/>
      <c r="QFM28" s="10"/>
      <c r="QFN28" s="10"/>
      <c r="QFO28" s="10"/>
      <c r="QFP28" s="10"/>
      <c r="QFQ28" s="10"/>
      <c r="QFR28" s="10"/>
      <c r="QFS28" s="10"/>
      <c r="QFT28" s="10"/>
      <c r="QFU28" s="10"/>
      <c r="QFV28" s="10"/>
      <c r="QFW28" s="10"/>
      <c r="QFX28" s="10"/>
      <c r="QFY28" s="10"/>
      <c r="QFZ28" s="10"/>
      <c r="QGA28" s="10"/>
      <c r="QGB28" s="10"/>
      <c r="QGC28" s="10"/>
      <c r="QGD28" s="10"/>
      <c r="QGE28" s="10"/>
      <c r="QGF28" s="10"/>
      <c r="QGG28" s="10"/>
      <c r="QGH28" s="10"/>
      <c r="QGI28" s="10"/>
      <c r="QGJ28" s="10"/>
      <c r="QGK28" s="10"/>
      <c r="QGL28" s="10"/>
      <c r="QGM28" s="10"/>
      <c r="QGN28" s="10"/>
      <c r="QGO28" s="10"/>
      <c r="QGP28" s="10"/>
      <c r="QGQ28" s="10"/>
      <c r="QGR28" s="10"/>
      <c r="QGS28" s="10"/>
      <c r="QGT28" s="10"/>
      <c r="QGU28" s="10"/>
      <c r="QGV28" s="10"/>
      <c r="QGW28" s="10"/>
      <c r="QGX28" s="10"/>
      <c r="QGY28" s="10"/>
      <c r="QGZ28" s="10"/>
      <c r="QHA28" s="10"/>
      <c r="QHB28" s="10"/>
      <c r="QHC28" s="10"/>
      <c r="QHD28" s="10"/>
      <c r="QHE28" s="10"/>
      <c r="QHF28" s="10"/>
      <c r="QHG28" s="10"/>
      <c r="QHH28" s="10"/>
      <c r="QHI28" s="10"/>
      <c r="QHJ28" s="10"/>
      <c r="QHK28" s="10"/>
      <c r="QHL28" s="10"/>
      <c r="QHM28" s="10"/>
      <c r="QHN28" s="10"/>
      <c r="QHO28" s="10"/>
      <c r="QHP28" s="10"/>
      <c r="QHQ28" s="10"/>
      <c r="QHR28" s="10"/>
      <c r="QHS28" s="10"/>
      <c r="QHT28" s="10"/>
      <c r="QHU28" s="10"/>
      <c r="QHV28" s="10"/>
      <c r="QHW28" s="10"/>
      <c r="QHX28" s="10"/>
      <c r="QHY28" s="10"/>
      <c r="QHZ28" s="10"/>
      <c r="QIA28" s="10"/>
      <c r="QIB28" s="10"/>
      <c r="QIC28" s="10"/>
      <c r="QID28" s="10"/>
      <c r="QIE28" s="10"/>
      <c r="QIF28" s="10"/>
      <c r="QIG28" s="10"/>
      <c r="QIH28" s="10"/>
      <c r="QII28" s="10"/>
      <c r="QIJ28" s="10"/>
      <c r="QIK28" s="10"/>
      <c r="QIL28" s="10"/>
      <c r="QIM28" s="10"/>
      <c r="QIN28" s="10"/>
      <c r="QIO28" s="10"/>
      <c r="QIP28" s="10"/>
      <c r="QIQ28" s="10"/>
      <c r="QIR28" s="10"/>
      <c r="QIS28" s="10"/>
      <c r="QIT28" s="10"/>
      <c r="QIU28" s="10"/>
      <c r="QIV28" s="10"/>
      <c r="QIW28" s="10"/>
      <c r="QIX28" s="10"/>
      <c r="QIY28" s="10"/>
      <c r="QIZ28" s="10"/>
      <c r="QJA28" s="10"/>
      <c r="QJB28" s="10"/>
      <c r="QJC28" s="10"/>
      <c r="QJD28" s="10"/>
      <c r="QJE28" s="10"/>
      <c r="QJF28" s="10"/>
      <c r="QJG28" s="10"/>
      <c r="QJH28" s="10"/>
      <c r="QJI28" s="10"/>
      <c r="QJJ28" s="10"/>
      <c r="QJK28" s="10"/>
      <c r="QJL28" s="10"/>
      <c r="QJM28" s="10"/>
      <c r="QJN28" s="10"/>
      <c r="QJO28" s="10"/>
      <c r="QJP28" s="10"/>
      <c r="QJQ28" s="10"/>
      <c r="QJR28" s="10"/>
      <c r="QJS28" s="10"/>
      <c r="QJT28" s="10"/>
      <c r="QJU28" s="10"/>
      <c r="QJV28" s="10"/>
      <c r="QJW28" s="10"/>
      <c r="QJX28" s="10"/>
      <c r="QJY28" s="10"/>
      <c r="QJZ28" s="10"/>
      <c r="QKA28" s="10"/>
      <c r="QKB28" s="10"/>
      <c r="QKC28" s="10"/>
      <c r="QKD28" s="10"/>
      <c r="QKE28" s="10"/>
      <c r="QKF28" s="10"/>
      <c r="QKG28" s="10"/>
      <c r="QKH28" s="10"/>
      <c r="QKI28" s="10"/>
      <c r="QKJ28" s="10"/>
      <c r="QKK28" s="10"/>
      <c r="QKL28" s="10"/>
      <c r="QKM28" s="10"/>
      <c r="QKN28" s="10"/>
      <c r="QKO28" s="10"/>
      <c r="QKP28" s="10"/>
      <c r="QKQ28" s="10"/>
      <c r="QKR28" s="10"/>
      <c r="QKS28" s="10"/>
      <c r="QKT28" s="10"/>
      <c r="QKU28" s="10"/>
      <c r="QKV28" s="10"/>
      <c r="QKW28" s="10"/>
      <c r="QKX28" s="10"/>
      <c r="QKY28" s="10"/>
      <c r="QKZ28" s="10"/>
      <c r="QLA28" s="10"/>
      <c r="QLB28" s="10"/>
      <c r="QLC28" s="10"/>
      <c r="QLD28" s="10"/>
      <c r="QLE28" s="10"/>
      <c r="QLF28" s="10"/>
      <c r="QLG28" s="10"/>
      <c r="QLH28" s="10"/>
      <c r="QLI28" s="10"/>
      <c r="QLJ28" s="10"/>
      <c r="QLK28" s="10"/>
      <c r="QLL28" s="10"/>
      <c r="QLM28" s="10"/>
      <c r="QLN28" s="10"/>
      <c r="QLO28" s="10"/>
      <c r="QLP28" s="10"/>
      <c r="QLQ28" s="10"/>
      <c r="QLR28" s="10"/>
      <c r="QLS28" s="10"/>
      <c r="QLT28" s="10"/>
      <c r="QLU28" s="10"/>
      <c r="QLV28" s="10"/>
      <c r="QLW28" s="10"/>
      <c r="QLX28" s="10"/>
      <c r="QLY28" s="10"/>
      <c r="QLZ28" s="10"/>
      <c r="QMA28" s="10"/>
      <c r="QMB28" s="10"/>
      <c r="QMC28" s="10"/>
      <c r="QMD28" s="10"/>
      <c r="QME28" s="10"/>
      <c r="QMF28" s="10"/>
      <c r="QMG28" s="10"/>
      <c r="QMH28" s="10"/>
      <c r="QMI28" s="10"/>
      <c r="QMJ28" s="10"/>
      <c r="QMK28" s="10"/>
      <c r="QML28" s="10"/>
      <c r="QMM28" s="10"/>
      <c r="QMN28" s="10"/>
      <c r="QMO28" s="10"/>
      <c r="QMP28" s="10"/>
      <c r="QMQ28" s="10"/>
      <c r="QMR28" s="10"/>
      <c r="QMS28" s="10"/>
      <c r="QMT28" s="10"/>
      <c r="QMU28" s="10"/>
      <c r="QMV28" s="10"/>
      <c r="QMW28" s="10"/>
      <c r="QMX28" s="10"/>
      <c r="QMY28" s="10"/>
      <c r="QMZ28" s="10"/>
      <c r="QNA28" s="10"/>
      <c r="QNB28" s="10"/>
      <c r="QNC28" s="10"/>
      <c r="QND28" s="10"/>
      <c r="QNE28" s="10"/>
      <c r="QNF28" s="10"/>
      <c r="QNG28" s="10"/>
      <c r="QNH28" s="10"/>
      <c r="QNI28" s="10"/>
      <c r="QNJ28" s="10"/>
      <c r="QNK28" s="10"/>
      <c r="QNL28" s="10"/>
      <c r="QNM28" s="10"/>
      <c r="QNN28" s="10"/>
      <c r="QNO28" s="10"/>
      <c r="QNP28" s="10"/>
      <c r="QNQ28" s="10"/>
      <c r="QNR28" s="10"/>
      <c r="QNS28" s="10"/>
      <c r="QNT28" s="10"/>
      <c r="QNU28" s="10"/>
      <c r="QNV28" s="10"/>
      <c r="QNW28" s="10"/>
      <c r="QNX28" s="10"/>
      <c r="QNY28" s="10"/>
      <c r="QNZ28" s="10"/>
      <c r="QOA28" s="10"/>
      <c r="QOB28" s="10"/>
      <c r="QOC28" s="10"/>
      <c r="QOD28" s="10"/>
      <c r="QOE28" s="10"/>
      <c r="QOF28" s="10"/>
      <c r="QOG28" s="10"/>
      <c r="QOH28" s="10"/>
      <c r="QOI28" s="10"/>
      <c r="QOJ28" s="10"/>
      <c r="QOK28" s="10"/>
      <c r="QOL28" s="10"/>
      <c r="QOM28" s="10"/>
      <c r="QON28" s="10"/>
      <c r="QOO28" s="10"/>
      <c r="QOP28" s="10"/>
      <c r="QOQ28" s="10"/>
      <c r="QOR28" s="10"/>
      <c r="QOS28" s="10"/>
      <c r="QOT28" s="10"/>
      <c r="QOU28" s="10"/>
      <c r="QOV28" s="10"/>
      <c r="QOW28" s="10"/>
      <c r="QOX28" s="10"/>
      <c r="QOY28" s="10"/>
      <c r="QOZ28" s="10"/>
      <c r="QPA28" s="10"/>
      <c r="QPB28" s="10"/>
      <c r="QPC28" s="10"/>
      <c r="QPD28" s="10"/>
      <c r="QPE28" s="10"/>
      <c r="QPF28" s="10"/>
      <c r="QPG28" s="10"/>
      <c r="QPH28" s="10"/>
      <c r="QPI28" s="10"/>
      <c r="QPJ28" s="10"/>
      <c r="QPK28" s="10"/>
      <c r="QPL28" s="10"/>
      <c r="QPM28" s="10"/>
      <c r="QPN28" s="10"/>
      <c r="QPO28" s="10"/>
      <c r="QPP28" s="10"/>
      <c r="QPQ28" s="10"/>
      <c r="QPR28" s="10"/>
      <c r="QPS28" s="10"/>
      <c r="QPT28" s="10"/>
      <c r="QPU28" s="10"/>
      <c r="QPV28" s="10"/>
      <c r="QPW28" s="10"/>
      <c r="QPX28" s="10"/>
      <c r="QPY28" s="10"/>
      <c r="QPZ28" s="10"/>
      <c r="QQA28" s="10"/>
      <c r="QQB28" s="10"/>
      <c r="QQC28" s="10"/>
      <c r="QQD28" s="10"/>
      <c r="QQE28" s="10"/>
      <c r="QQF28" s="10"/>
      <c r="QQG28" s="10"/>
      <c r="QQH28" s="10"/>
      <c r="QQI28" s="10"/>
      <c r="QQJ28" s="10"/>
      <c r="QQK28" s="10"/>
      <c r="QQL28" s="10"/>
      <c r="QQM28" s="10"/>
      <c r="QQN28" s="10"/>
      <c r="QQO28" s="10"/>
      <c r="QQP28" s="10"/>
      <c r="QQQ28" s="10"/>
      <c r="QQR28" s="10"/>
      <c r="QQS28" s="10"/>
      <c r="QQT28" s="10"/>
      <c r="QQU28" s="10"/>
      <c r="QQV28" s="10"/>
      <c r="QQW28" s="10"/>
      <c r="QQX28" s="10"/>
      <c r="QQY28" s="10"/>
      <c r="QQZ28" s="10"/>
      <c r="QRA28" s="10"/>
      <c r="QRB28" s="10"/>
      <c r="QRC28" s="10"/>
      <c r="QRD28" s="10"/>
      <c r="QRE28" s="10"/>
      <c r="QRF28" s="10"/>
      <c r="QRG28" s="10"/>
      <c r="QRH28" s="10"/>
      <c r="QRI28" s="10"/>
      <c r="QRJ28" s="10"/>
      <c r="QRK28" s="10"/>
      <c r="QRL28" s="10"/>
      <c r="QRM28" s="10"/>
      <c r="QRN28" s="10"/>
      <c r="QRO28" s="10"/>
      <c r="QRP28" s="10"/>
      <c r="QRQ28" s="10"/>
      <c r="QRR28" s="10"/>
      <c r="QRS28" s="10"/>
      <c r="QRT28" s="10"/>
      <c r="QRU28" s="10"/>
      <c r="QRV28" s="10"/>
      <c r="QRW28" s="10"/>
      <c r="QRX28" s="10"/>
      <c r="QRY28" s="10"/>
      <c r="QRZ28" s="10"/>
      <c r="QSA28" s="10"/>
      <c r="QSB28" s="10"/>
      <c r="QSC28" s="10"/>
      <c r="QSD28" s="10"/>
      <c r="QSE28" s="10"/>
      <c r="QSF28" s="10"/>
      <c r="QSG28" s="10"/>
      <c r="QSH28" s="10"/>
      <c r="QSI28" s="10"/>
      <c r="QSJ28" s="10"/>
      <c r="QSK28" s="10"/>
      <c r="QSL28" s="10"/>
      <c r="QSM28" s="10"/>
      <c r="QSN28" s="10"/>
      <c r="QSO28" s="10"/>
      <c r="QSP28" s="10"/>
      <c r="QSQ28" s="10"/>
      <c r="QSR28" s="10"/>
      <c r="QSS28" s="10"/>
      <c r="QST28" s="10"/>
      <c r="QSU28" s="10"/>
      <c r="QSV28" s="10"/>
      <c r="QSW28" s="10"/>
      <c r="QSX28" s="10"/>
      <c r="QSY28" s="10"/>
      <c r="QSZ28" s="10"/>
      <c r="QTA28" s="10"/>
      <c r="QTB28" s="10"/>
      <c r="QTC28" s="10"/>
      <c r="QTD28" s="10"/>
      <c r="QTE28" s="10"/>
      <c r="QTF28" s="10"/>
      <c r="QTG28" s="10"/>
      <c r="QTH28" s="10"/>
      <c r="QTI28" s="10"/>
      <c r="QTJ28" s="10"/>
      <c r="QTK28" s="10"/>
      <c r="QTL28" s="10"/>
      <c r="QTM28" s="10"/>
      <c r="QTN28" s="10"/>
      <c r="QTO28" s="10"/>
      <c r="QTP28" s="10"/>
      <c r="QTQ28" s="10"/>
      <c r="QTR28" s="10"/>
      <c r="QTS28" s="10"/>
      <c r="QTT28" s="10"/>
      <c r="QTU28" s="10"/>
      <c r="QTV28" s="10"/>
      <c r="QTW28" s="10"/>
      <c r="QTX28" s="10"/>
      <c r="QTY28" s="10"/>
      <c r="QTZ28" s="10"/>
      <c r="QUA28" s="10"/>
      <c r="QUB28" s="10"/>
      <c r="QUC28" s="10"/>
      <c r="QUD28" s="10"/>
      <c r="QUE28" s="10"/>
      <c r="QUF28" s="10"/>
      <c r="QUG28" s="10"/>
      <c r="QUH28" s="10"/>
      <c r="QUI28" s="10"/>
      <c r="QUJ28" s="10"/>
      <c r="QUK28" s="10"/>
      <c r="QUL28" s="10"/>
      <c r="QUM28" s="10"/>
      <c r="QUN28" s="10"/>
      <c r="QUO28" s="10"/>
      <c r="QUP28" s="10"/>
      <c r="QUQ28" s="10"/>
      <c r="QUR28" s="10"/>
      <c r="QUS28" s="10"/>
      <c r="QUT28" s="10"/>
      <c r="QUU28" s="10"/>
      <c r="QUV28" s="10"/>
      <c r="QUW28" s="10"/>
      <c r="QUX28" s="10"/>
      <c r="QUY28" s="10"/>
      <c r="QUZ28" s="10"/>
      <c r="QVA28" s="10"/>
      <c r="QVB28" s="10"/>
      <c r="QVC28" s="10"/>
      <c r="QVD28" s="10"/>
      <c r="QVE28" s="10"/>
      <c r="QVF28" s="10"/>
      <c r="QVG28" s="10"/>
      <c r="QVH28" s="10"/>
      <c r="QVI28" s="10"/>
      <c r="QVJ28" s="10"/>
      <c r="QVK28" s="10"/>
      <c r="QVL28" s="10"/>
      <c r="QVM28" s="10"/>
      <c r="QVN28" s="10"/>
      <c r="QVO28" s="10"/>
      <c r="QVP28" s="10"/>
      <c r="QVQ28" s="10"/>
      <c r="QVR28" s="10"/>
      <c r="QVS28" s="10"/>
      <c r="QVT28" s="10"/>
      <c r="QVU28" s="10"/>
      <c r="QVV28" s="10"/>
      <c r="QVW28" s="10"/>
      <c r="QVX28" s="10"/>
      <c r="QVY28" s="10"/>
      <c r="QVZ28" s="10"/>
      <c r="QWA28" s="10"/>
      <c r="QWB28" s="10"/>
      <c r="QWC28" s="10"/>
      <c r="QWD28" s="10"/>
      <c r="QWE28" s="10"/>
      <c r="QWF28" s="10"/>
      <c r="QWG28" s="10"/>
      <c r="QWH28" s="10"/>
      <c r="QWI28" s="10"/>
      <c r="QWJ28" s="10"/>
      <c r="QWK28" s="10"/>
      <c r="QWL28" s="10"/>
      <c r="QWM28" s="10"/>
      <c r="QWN28" s="10"/>
      <c r="QWO28" s="10"/>
      <c r="QWP28" s="10"/>
      <c r="QWQ28" s="10"/>
      <c r="QWR28" s="10"/>
      <c r="QWS28" s="10"/>
      <c r="QWT28" s="10"/>
      <c r="QWU28" s="10"/>
      <c r="QWV28" s="10"/>
      <c r="QWW28" s="10"/>
      <c r="QWX28" s="10"/>
      <c r="QWY28" s="10"/>
      <c r="QWZ28" s="10"/>
      <c r="QXA28" s="10"/>
      <c r="QXB28" s="10"/>
      <c r="QXC28" s="10"/>
      <c r="QXD28" s="10"/>
      <c r="QXE28" s="10"/>
      <c r="QXF28" s="10"/>
      <c r="QXG28" s="10"/>
      <c r="QXH28" s="10"/>
      <c r="QXI28" s="10"/>
      <c r="QXJ28" s="10"/>
      <c r="QXK28" s="10"/>
      <c r="QXL28" s="10"/>
      <c r="QXM28" s="10"/>
      <c r="QXN28" s="10"/>
      <c r="QXO28" s="10"/>
      <c r="QXP28" s="10"/>
      <c r="QXQ28" s="10"/>
      <c r="QXR28" s="10"/>
      <c r="QXS28" s="10"/>
      <c r="QXT28" s="10"/>
      <c r="QXU28" s="10"/>
      <c r="QXV28" s="10"/>
      <c r="QXW28" s="10"/>
      <c r="QXX28" s="10"/>
      <c r="QXY28" s="10"/>
      <c r="QXZ28" s="10"/>
      <c r="QYA28" s="10"/>
      <c r="QYB28" s="10"/>
      <c r="QYC28" s="10"/>
      <c r="QYD28" s="10"/>
      <c r="QYE28" s="10"/>
      <c r="QYF28" s="10"/>
      <c r="QYG28" s="10"/>
      <c r="QYH28" s="10"/>
      <c r="QYI28" s="10"/>
      <c r="QYJ28" s="10"/>
      <c r="QYK28" s="10"/>
      <c r="QYL28" s="10"/>
      <c r="QYM28" s="10"/>
      <c r="QYN28" s="10"/>
      <c r="QYO28" s="10"/>
      <c r="QYP28" s="10"/>
      <c r="QYQ28" s="10"/>
      <c r="QYR28" s="10"/>
      <c r="QYS28" s="10"/>
      <c r="QYT28" s="10"/>
      <c r="QYU28" s="10"/>
      <c r="QYV28" s="10"/>
      <c r="QYW28" s="10"/>
      <c r="QYX28" s="10"/>
      <c r="QYY28" s="10"/>
      <c r="QYZ28" s="10"/>
      <c r="QZA28" s="10"/>
      <c r="QZB28" s="10"/>
      <c r="QZC28" s="10"/>
      <c r="QZD28" s="10"/>
      <c r="QZE28" s="10"/>
      <c r="QZF28" s="10"/>
      <c r="QZG28" s="10"/>
      <c r="QZH28" s="10"/>
      <c r="QZI28" s="10"/>
      <c r="QZJ28" s="10"/>
      <c r="QZK28" s="10"/>
      <c r="QZL28" s="10"/>
      <c r="QZM28" s="10"/>
      <c r="QZN28" s="10"/>
      <c r="QZO28" s="10"/>
      <c r="QZP28" s="10"/>
      <c r="QZQ28" s="10"/>
      <c r="QZR28" s="10"/>
      <c r="QZS28" s="10"/>
      <c r="QZT28" s="10"/>
      <c r="QZU28" s="10"/>
      <c r="QZV28" s="10"/>
      <c r="QZW28" s="10"/>
      <c r="QZX28" s="10"/>
      <c r="QZY28" s="10"/>
      <c r="QZZ28" s="10"/>
      <c r="RAA28" s="10"/>
      <c r="RAB28" s="10"/>
      <c r="RAC28" s="10"/>
      <c r="RAD28" s="10"/>
      <c r="RAE28" s="10"/>
      <c r="RAF28" s="10"/>
      <c r="RAG28" s="10"/>
      <c r="RAH28" s="10"/>
      <c r="RAI28" s="10"/>
      <c r="RAJ28" s="10"/>
      <c r="RAK28" s="10"/>
      <c r="RAL28" s="10"/>
      <c r="RAM28" s="10"/>
      <c r="RAN28" s="10"/>
      <c r="RAO28" s="10"/>
      <c r="RAP28" s="10"/>
      <c r="RAQ28" s="10"/>
      <c r="RAR28" s="10"/>
      <c r="RAS28" s="10"/>
      <c r="RAT28" s="10"/>
      <c r="RAU28" s="10"/>
      <c r="RAV28" s="10"/>
      <c r="RAW28" s="10"/>
      <c r="RAX28" s="10"/>
      <c r="RAY28" s="10"/>
      <c r="RAZ28" s="10"/>
      <c r="RBA28" s="10"/>
      <c r="RBB28" s="10"/>
      <c r="RBC28" s="10"/>
      <c r="RBD28" s="10"/>
      <c r="RBE28" s="10"/>
      <c r="RBF28" s="10"/>
      <c r="RBG28" s="10"/>
      <c r="RBH28" s="10"/>
      <c r="RBI28" s="10"/>
      <c r="RBJ28" s="10"/>
      <c r="RBK28" s="10"/>
      <c r="RBL28" s="10"/>
      <c r="RBM28" s="10"/>
      <c r="RBN28" s="10"/>
      <c r="RBO28" s="10"/>
      <c r="RBP28" s="10"/>
      <c r="RBQ28" s="10"/>
      <c r="RBR28" s="10"/>
      <c r="RBS28" s="10"/>
      <c r="RBT28" s="10"/>
      <c r="RBU28" s="10"/>
      <c r="RBV28" s="10"/>
      <c r="RBW28" s="10"/>
      <c r="RBX28" s="10"/>
      <c r="RBY28" s="10"/>
      <c r="RBZ28" s="10"/>
      <c r="RCA28" s="10"/>
      <c r="RCB28" s="10"/>
      <c r="RCC28" s="10"/>
      <c r="RCD28" s="10"/>
      <c r="RCE28" s="10"/>
      <c r="RCF28" s="10"/>
      <c r="RCG28" s="10"/>
      <c r="RCH28" s="10"/>
      <c r="RCI28" s="10"/>
      <c r="RCJ28" s="10"/>
      <c r="RCK28" s="10"/>
      <c r="RCL28" s="10"/>
      <c r="RCM28" s="10"/>
      <c r="RCN28" s="10"/>
      <c r="RCO28" s="10"/>
      <c r="RCP28" s="10"/>
      <c r="RCQ28" s="10"/>
      <c r="RCR28" s="10"/>
      <c r="RCS28" s="10"/>
      <c r="RCT28" s="10"/>
      <c r="RCU28" s="10"/>
      <c r="RCV28" s="10"/>
      <c r="RCW28" s="10"/>
      <c r="RCX28" s="10"/>
      <c r="RCY28" s="10"/>
      <c r="RCZ28" s="10"/>
      <c r="RDA28" s="10"/>
      <c r="RDB28" s="10"/>
      <c r="RDC28" s="10"/>
      <c r="RDD28" s="10"/>
      <c r="RDE28" s="10"/>
      <c r="RDF28" s="10"/>
      <c r="RDG28" s="10"/>
      <c r="RDH28" s="10"/>
      <c r="RDI28" s="10"/>
      <c r="RDJ28" s="10"/>
      <c r="RDK28" s="10"/>
      <c r="RDL28" s="10"/>
      <c r="RDM28" s="10"/>
      <c r="RDN28" s="10"/>
      <c r="RDO28" s="10"/>
      <c r="RDP28" s="10"/>
      <c r="RDQ28" s="10"/>
      <c r="RDR28" s="10"/>
      <c r="RDS28" s="10"/>
      <c r="RDT28" s="10"/>
      <c r="RDU28" s="10"/>
      <c r="RDV28" s="10"/>
      <c r="RDW28" s="10"/>
      <c r="RDX28" s="10"/>
      <c r="RDY28" s="10"/>
      <c r="RDZ28" s="10"/>
      <c r="REA28" s="10"/>
      <c r="REB28" s="10"/>
      <c r="REC28" s="10"/>
      <c r="RED28" s="10"/>
      <c r="REE28" s="10"/>
      <c r="REF28" s="10"/>
      <c r="REG28" s="10"/>
      <c r="REH28" s="10"/>
      <c r="REI28" s="10"/>
      <c r="REJ28" s="10"/>
      <c r="REK28" s="10"/>
      <c r="REL28" s="10"/>
      <c r="REM28" s="10"/>
      <c r="REN28" s="10"/>
      <c r="REO28" s="10"/>
      <c r="REP28" s="10"/>
      <c r="REQ28" s="10"/>
      <c r="RER28" s="10"/>
      <c r="RES28" s="10"/>
      <c r="RET28" s="10"/>
      <c r="REU28" s="10"/>
      <c r="REV28" s="10"/>
      <c r="REW28" s="10"/>
      <c r="REX28" s="10"/>
      <c r="REY28" s="10"/>
      <c r="REZ28" s="10"/>
      <c r="RFA28" s="10"/>
      <c r="RFB28" s="10"/>
      <c r="RFC28" s="10"/>
      <c r="RFD28" s="10"/>
      <c r="RFE28" s="10"/>
      <c r="RFF28" s="10"/>
      <c r="RFG28" s="10"/>
      <c r="RFH28" s="10"/>
      <c r="RFI28" s="10"/>
      <c r="RFJ28" s="10"/>
      <c r="RFK28" s="10"/>
      <c r="RFL28" s="10"/>
      <c r="RFM28" s="10"/>
      <c r="RFN28" s="10"/>
      <c r="RFO28" s="10"/>
      <c r="RFP28" s="10"/>
      <c r="RFQ28" s="10"/>
      <c r="RFR28" s="10"/>
      <c r="RFS28" s="10"/>
      <c r="RFT28" s="10"/>
      <c r="RFU28" s="10"/>
      <c r="RFV28" s="10"/>
      <c r="RFW28" s="10"/>
      <c r="RFX28" s="10"/>
      <c r="RFY28" s="10"/>
      <c r="RFZ28" s="10"/>
      <c r="RGA28" s="10"/>
      <c r="RGB28" s="10"/>
      <c r="RGC28" s="10"/>
      <c r="RGD28" s="10"/>
      <c r="RGE28" s="10"/>
      <c r="RGF28" s="10"/>
      <c r="RGG28" s="10"/>
      <c r="RGH28" s="10"/>
      <c r="RGI28" s="10"/>
      <c r="RGJ28" s="10"/>
      <c r="RGK28" s="10"/>
      <c r="RGL28" s="10"/>
      <c r="RGM28" s="10"/>
      <c r="RGN28" s="10"/>
      <c r="RGO28" s="10"/>
      <c r="RGP28" s="10"/>
      <c r="RGQ28" s="10"/>
      <c r="RGR28" s="10"/>
      <c r="RGS28" s="10"/>
      <c r="RGT28" s="10"/>
      <c r="RGU28" s="10"/>
      <c r="RGV28" s="10"/>
      <c r="RGW28" s="10"/>
      <c r="RGX28" s="10"/>
      <c r="RGY28" s="10"/>
      <c r="RGZ28" s="10"/>
      <c r="RHA28" s="10"/>
      <c r="RHB28" s="10"/>
      <c r="RHC28" s="10"/>
      <c r="RHD28" s="10"/>
      <c r="RHE28" s="10"/>
      <c r="RHF28" s="10"/>
      <c r="RHG28" s="10"/>
      <c r="RHH28" s="10"/>
      <c r="RHI28" s="10"/>
      <c r="RHJ28" s="10"/>
      <c r="RHK28" s="10"/>
      <c r="RHL28" s="10"/>
      <c r="RHM28" s="10"/>
      <c r="RHN28" s="10"/>
      <c r="RHO28" s="10"/>
      <c r="RHP28" s="10"/>
      <c r="RHQ28" s="10"/>
      <c r="RHR28" s="10"/>
      <c r="RHS28" s="10"/>
      <c r="RHT28" s="10"/>
      <c r="RHU28" s="10"/>
      <c r="RHV28" s="10"/>
      <c r="RHW28" s="10"/>
      <c r="RHX28" s="10"/>
      <c r="RHY28" s="10"/>
      <c r="RHZ28" s="10"/>
      <c r="RIA28" s="10"/>
      <c r="RIB28" s="10"/>
      <c r="RIC28" s="10"/>
      <c r="RID28" s="10"/>
      <c r="RIE28" s="10"/>
      <c r="RIF28" s="10"/>
      <c r="RIG28" s="10"/>
      <c r="RIH28" s="10"/>
      <c r="RII28" s="10"/>
      <c r="RIJ28" s="10"/>
      <c r="RIK28" s="10"/>
      <c r="RIL28" s="10"/>
      <c r="RIM28" s="10"/>
      <c r="RIN28" s="10"/>
      <c r="RIO28" s="10"/>
      <c r="RIP28" s="10"/>
      <c r="RIQ28" s="10"/>
      <c r="RIR28" s="10"/>
      <c r="RIS28" s="10"/>
      <c r="RIT28" s="10"/>
      <c r="RIU28" s="10"/>
      <c r="RIV28" s="10"/>
      <c r="RIW28" s="10"/>
      <c r="RIX28" s="10"/>
      <c r="RIY28" s="10"/>
      <c r="RIZ28" s="10"/>
      <c r="RJA28" s="10"/>
      <c r="RJB28" s="10"/>
      <c r="RJC28" s="10"/>
      <c r="RJD28" s="10"/>
      <c r="RJE28" s="10"/>
      <c r="RJF28" s="10"/>
      <c r="RJG28" s="10"/>
      <c r="RJH28" s="10"/>
      <c r="RJI28" s="10"/>
      <c r="RJJ28" s="10"/>
      <c r="RJK28" s="10"/>
      <c r="RJL28" s="10"/>
      <c r="RJM28" s="10"/>
      <c r="RJN28" s="10"/>
      <c r="RJO28" s="10"/>
      <c r="RJP28" s="10"/>
      <c r="RJQ28" s="10"/>
      <c r="RJR28" s="10"/>
      <c r="RJS28" s="10"/>
      <c r="RJT28" s="10"/>
      <c r="RJU28" s="10"/>
      <c r="RJV28" s="10"/>
      <c r="RJW28" s="10"/>
      <c r="RJX28" s="10"/>
      <c r="RJY28" s="10"/>
      <c r="RJZ28" s="10"/>
      <c r="RKA28" s="10"/>
      <c r="RKB28" s="10"/>
      <c r="RKC28" s="10"/>
      <c r="RKD28" s="10"/>
      <c r="RKE28" s="10"/>
      <c r="RKF28" s="10"/>
      <c r="RKG28" s="10"/>
      <c r="RKH28" s="10"/>
      <c r="RKI28" s="10"/>
      <c r="RKJ28" s="10"/>
      <c r="RKK28" s="10"/>
      <c r="RKL28" s="10"/>
      <c r="RKM28" s="10"/>
      <c r="RKN28" s="10"/>
      <c r="RKO28" s="10"/>
      <c r="RKP28" s="10"/>
      <c r="RKQ28" s="10"/>
      <c r="RKR28" s="10"/>
      <c r="RKS28" s="10"/>
      <c r="RKT28" s="10"/>
      <c r="RKU28" s="10"/>
      <c r="RKV28" s="10"/>
      <c r="RKW28" s="10"/>
      <c r="RKX28" s="10"/>
      <c r="RKY28" s="10"/>
      <c r="RKZ28" s="10"/>
      <c r="RLA28" s="10"/>
      <c r="RLB28" s="10"/>
      <c r="RLC28" s="10"/>
      <c r="RLD28" s="10"/>
      <c r="RLE28" s="10"/>
      <c r="RLF28" s="10"/>
      <c r="RLG28" s="10"/>
      <c r="RLH28" s="10"/>
      <c r="RLI28" s="10"/>
      <c r="RLJ28" s="10"/>
      <c r="RLK28" s="10"/>
      <c r="RLL28" s="10"/>
      <c r="RLM28" s="10"/>
      <c r="RLN28" s="10"/>
      <c r="RLO28" s="10"/>
      <c r="RLP28" s="10"/>
      <c r="RLQ28" s="10"/>
      <c r="RLR28" s="10"/>
      <c r="RLS28" s="10"/>
      <c r="RLT28" s="10"/>
      <c r="RLU28" s="10"/>
      <c r="RLV28" s="10"/>
      <c r="RLW28" s="10"/>
      <c r="RLX28" s="10"/>
      <c r="RLY28" s="10"/>
      <c r="RLZ28" s="10"/>
      <c r="RMA28" s="10"/>
      <c r="RMB28" s="10"/>
      <c r="RMC28" s="10"/>
      <c r="RMD28" s="10"/>
      <c r="RME28" s="10"/>
      <c r="RMF28" s="10"/>
      <c r="RMG28" s="10"/>
      <c r="RMH28" s="10"/>
      <c r="RMI28" s="10"/>
      <c r="RMJ28" s="10"/>
      <c r="RMK28" s="10"/>
      <c r="RML28" s="10"/>
      <c r="RMM28" s="10"/>
      <c r="RMN28" s="10"/>
      <c r="RMO28" s="10"/>
      <c r="RMP28" s="10"/>
      <c r="RMQ28" s="10"/>
      <c r="RMR28" s="10"/>
      <c r="RMS28" s="10"/>
      <c r="RMT28" s="10"/>
      <c r="RMU28" s="10"/>
      <c r="RMV28" s="10"/>
      <c r="RMW28" s="10"/>
      <c r="RMX28" s="10"/>
      <c r="RMY28" s="10"/>
      <c r="RMZ28" s="10"/>
      <c r="RNA28" s="10"/>
      <c r="RNB28" s="10"/>
      <c r="RNC28" s="10"/>
      <c r="RND28" s="10"/>
      <c r="RNE28" s="10"/>
      <c r="RNF28" s="10"/>
      <c r="RNG28" s="10"/>
      <c r="RNH28" s="10"/>
      <c r="RNI28" s="10"/>
      <c r="RNJ28" s="10"/>
      <c r="RNK28" s="10"/>
      <c r="RNL28" s="10"/>
      <c r="RNM28" s="10"/>
      <c r="RNN28" s="10"/>
      <c r="RNO28" s="10"/>
      <c r="RNP28" s="10"/>
      <c r="RNQ28" s="10"/>
      <c r="RNR28" s="10"/>
      <c r="RNS28" s="10"/>
      <c r="RNT28" s="10"/>
      <c r="RNU28" s="10"/>
      <c r="RNV28" s="10"/>
      <c r="RNW28" s="10"/>
      <c r="RNX28" s="10"/>
      <c r="RNY28" s="10"/>
      <c r="RNZ28" s="10"/>
      <c r="ROA28" s="10"/>
      <c r="ROB28" s="10"/>
      <c r="ROC28" s="10"/>
      <c r="ROD28" s="10"/>
      <c r="ROE28" s="10"/>
      <c r="ROF28" s="10"/>
      <c r="ROG28" s="10"/>
      <c r="ROH28" s="10"/>
      <c r="ROI28" s="10"/>
      <c r="ROJ28" s="10"/>
      <c r="ROK28" s="10"/>
      <c r="ROL28" s="10"/>
      <c r="ROM28" s="10"/>
      <c r="RON28" s="10"/>
      <c r="ROO28" s="10"/>
      <c r="ROP28" s="10"/>
      <c r="ROQ28" s="10"/>
      <c r="ROR28" s="10"/>
      <c r="ROS28" s="10"/>
      <c r="ROT28" s="10"/>
      <c r="ROU28" s="10"/>
      <c r="ROV28" s="10"/>
      <c r="ROW28" s="10"/>
      <c r="ROX28" s="10"/>
      <c r="ROY28" s="10"/>
      <c r="ROZ28" s="10"/>
      <c r="RPA28" s="10"/>
      <c r="RPB28" s="10"/>
      <c r="RPC28" s="10"/>
      <c r="RPD28" s="10"/>
      <c r="RPE28" s="10"/>
      <c r="RPF28" s="10"/>
      <c r="RPG28" s="10"/>
      <c r="RPH28" s="10"/>
      <c r="RPI28" s="10"/>
      <c r="RPJ28" s="10"/>
      <c r="RPK28" s="10"/>
      <c r="RPL28" s="10"/>
      <c r="RPM28" s="10"/>
      <c r="RPN28" s="10"/>
      <c r="RPO28" s="10"/>
      <c r="RPP28" s="10"/>
      <c r="RPQ28" s="10"/>
      <c r="RPR28" s="10"/>
      <c r="RPS28" s="10"/>
      <c r="RPT28" s="10"/>
      <c r="RPU28" s="10"/>
      <c r="RPV28" s="10"/>
      <c r="RPW28" s="10"/>
      <c r="RPX28" s="10"/>
      <c r="RPY28" s="10"/>
      <c r="RPZ28" s="10"/>
      <c r="RQA28" s="10"/>
      <c r="RQB28" s="10"/>
      <c r="RQC28" s="10"/>
      <c r="RQD28" s="10"/>
      <c r="RQE28" s="10"/>
      <c r="RQF28" s="10"/>
      <c r="RQG28" s="10"/>
      <c r="RQH28" s="10"/>
      <c r="RQI28" s="10"/>
      <c r="RQJ28" s="10"/>
      <c r="RQK28" s="10"/>
      <c r="RQL28" s="10"/>
      <c r="RQM28" s="10"/>
      <c r="RQN28" s="10"/>
      <c r="RQO28" s="10"/>
      <c r="RQP28" s="10"/>
      <c r="RQQ28" s="10"/>
      <c r="RQR28" s="10"/>
      <c r="RQS28" s="10"/>
      <c r="RQT28" s="10"/>
      <c r="RQU28" s="10"/>
      <c r="RQV28" s="10"/>
      <c r="RQW28" s="10"/>
      <c r="RQX28" s="10"/>
      <c r="RQY28" s="10"/>
      <c r="RQZ28" s="10"/>
      <c r="RRA28" s="10"/>
      <c r="RRB28" s="10"/>
      <c r="RRC28" s="10"/>
      <c r="RRD28" s="10"/>
      <c r="RRE28" s="10"/>
      <c r="RRF28" s="10"/>
      <c r="RRG28" s="10"/>
      <c r="RRH28" s="10"/>
      <c r="RRI28" s="10"/>
      <c r="RRJ28" s="10"/>
      <c r="RRK28" s="10"/>
      <c r="RRL28" s="10"/>
      <c r="RRM28" s="10"/>
      <c r="RRN28" s="10"/>
      <c r="RRO28" s="10"/>
      <c r="RRP28" s="10"/>
      <c r="RRQ28" s="10"/>
      <c r="RRR28" s="10"/>
      <c r="RRS28" s="10"/>
      <c r="RRT28" s="10"/>
      <c r="RRU28" s="10"/>
      <c r="RRV28" s="10"/>
      <c r="RRW28" s="10"/>
      <c r="RRX28" s="10"/>
      <c r="RRY28" s="10"/>
      <c r="RRZ28" s="10"/>
      <c r="RSA28" s="10"/>
      <c r="RSB28" s="10"/>
      <c r="RSC28" s="10"/>
      <c r="RSD28" s="10"/>
      <c r="RSE28" s="10"/>
      <c r="RSF28" s="10"/>
      <c r="RSG28" s="10"/>
      <c r="RSH28" s="10"/>
      <c r="RSI28" s="10"/>
      <c r="RSJ28" s="10"/>
      <c r="RSK28" s="10"/>
      <c r="RSL28" s="10"/>
      <c r="RSM28" s="10"/>
      <c r="RSN28" s="10"/>
      <c r="RSO28" s="10"/>
      <c r="RSP28" s="10"/>
      <c r="RSQ28" s="10"/>
      <c r="RSR28" s="10"/>
      <c r="RSS28" s="10"/>
      <c r="RST28" s="10"/>
      <c r="RSU28" s="10"/>
      <c r="RSV28" s="10"/>
      <c r="RSW28" s="10"/>
      <c r="RSX28" s="10"/>
      <c r="RSY28" s="10"/>
      <c r="RSZ28" s="10"/>
      <c r="RTA28" s="10"/>
      <c r="RTB28" s="10"/>
      <c r="RTC28" s="10"/>
      <c r="RTD28" s="10"/>
      <c r="RTE28" s="10"/>
      <c r="RTF28" s="10"/>
      <c r="RTG28" s="10"/>
      <c r="RTH28" s="10"/>
      <c r="RTI28" s="10"/>
      <c r="RTJ28" s="10"/>
      <c r="RTK28" s="10"/>
      <c r="RTL28" s="10"/>
      <c r="RTM28" s="10"/>
      <c r="RTN28" s="10"/>
      <c r="RTO28" s="10"/>
      <c r="RTP28" s="10"/>
      <c r="RTQ28" s="10"/>
      <c r="RTR28" s="10"/>
      <c r="RTS28" s="10"/>
      <c r="RTT28" s="10"/>
      <c r="RTU28" s="10"/>
      <c r="RTV28" s="10"/>
      <c r="RTW28" s="10"/>
      <c r="RTX28" s="10"/>
      <c r="RTY28" s="10"/>
      <c r="RTZ28" s="10"/>
      <c r="RUA28" s="10"/>
      <c r="RUB28" s="10"/>
      <c r="RUC28" s="10"/>
      <c r="RUD28" s="10"/>
      <c r="RUE28" s="10"/>
      <c r="RUF28" s="10"/>
      <c r="RUG28" s="10"/>
      <c r="RUH28" s="10"/>
      <c r="RUI28" s="10"/>
      <c r="RUJ28" s="10"/>
      <c r="RUK28" s="10"/>
      <c r="RUL28" s="10"/>
      <c r="RUM28" s="10"/>
      <c r="RUN28" s="10"/>
      <c r="RUO28" s="10"/>
      <c r="RUP28" s="10"/>
      <c r="RUQ28" s="10"/>
      <c r="RUR28" s="10"/>
      <c r="RUS28" s="10"/>
      <c r="RUT28" s="10"/>
      <c r="RUU28" s="10"/>
      <c r="RUV28" s="10"/>
      <c r="RUW28" s="10"/>
      <c r="RUX28" s="10"/>
      <c r="RUY28" s="10"/>
      <c r="RUZ28" s="10"/>
      <c r="RVA28" s="10"/>
      <c r="RVB28" s="10"/>
      <c r="RVC28" s="10"/>
      <c r="RVD28" s="10"/>
      <c r="RVE28" s="10"/>
      <c r="RVF28" s="10"/>
      <c r="RVG28" s="10"/>
      <c r="RVH28" s="10"/>
      <c r="RVI28" s="10"/>
      <c r="RVJ28" s="10"/>
      <c r="RVK28" s="10"/>
      <c r="RVL28" s="10"/>
      <c r="RVM28" s="10"/>
      <c r="RVN28" s="10"/>
      <c r="RVO28" s="10"/>
      <c r="RVP28" s="10"/>
      <c r="RVQ28" s="10"/>
      <c r="RVR28" s="10"/>
      <c r="RVS28" s="10"/>
      <c r="RVT28" s="10"/>
      <c r="RVU28" s="10"/>
      <c r="RVV28" s="10"/>
      <c r="RVW28" s="10"/>
      <c r="RVX28" s="10"/>
      <c r="RVY28" s="10"/>
      <c r="RVZ28" s="10"/>
      <c r="RWA28" s="10"/>
      <c r="RWB28" s="10"/>
      <c r="RWC28" s="10"/>
      <c r="RWD28" s="10"/>
      <c r="RWE28" s="10"/>
      <c r="RWF28" s="10"/>
      <c r="RWG28" s="10"/>
      <c r="RWH28" s="10"/>
      <c r="RWI28" s="10"/>
      <c r="RWJ28" s="10"/>
      <c r="RWK28" s="10"/>
      <c r="RWL28" s="10"/>
      <c r="RWM28" s="10"/>
      <c r="RWN28" s="10"/>
      <c r="RWO28" s="10"/>
      <c r="RWP28" s="10"/>
      <c r="RWQ28" s="10"/>
      <c r="RWR28" s="10"/>
      <c r="RWS28" s="10"/>
      <c r="RWT28" s="10"/>
      <c r="RWU28" s="10"/>
      <c r="RWV28" s="10"/>
      <c r="RWW28" s="10"/>
      <c r="RWX28" s="10"/>
      <c r="RWY28" s="10"/>
      <c r="RWZ28" s="10"/>
      <c r="RXA28" s="10"/>
      <c r="RXB28" s="10"/>
      <c r="RXC28" s="10"/>
      <c r="RXD28" s="10"/>
      <c r="RXE28" s="10"/>
      <c r="RXF28" s="10"/>
      <c r="RXG28" s="10"/>
      <c r="RXH28" s="10"/>
      <c r="RXI28" s="10"/>
      <c r="RXJ28" s="10"/>
      <c r="RXK28" s="10"/>
      <c r="RXL28" s="10"/>
      <c r="RXM28" s="10"/>
      <c r="RXN28" s="10"/>
      <c r="RXO28" s="10"/>
      <c r="RXP28" s="10"/>
      <c r="RXQ28" s="10"/>
      <c r="RXR28" s="10"/>
      <c r="RXS28" s="10"/>
      <c r="RXT28" s="10"/>
      <c r="RXU28" s="10"/>
      <c r="RXV28" s="10"/>
      <c r="RXW28" s="10"/>
      <c r="RXX28" s="10"/>
      <c r="RXY28" s="10"/>
      <c r="RXZ28" s="10"/>
      <c r="RYA28" s="10"/>
      <c r="RYB28" s="10"/>
      <c r="RYC28" s="10"/>
      <c r="RYD28" s="10"/>
      <c r="RYE28" s="10"/>
      <c r="RYF28" s="10"/>
      <c r="RYG28" s="10"/>
      <c r="RYH28" s="10"/>
      <c r="RYI28" s="10"/>
      <c r="RYJ28" s="10"/>
      <c r="RYK28" s="10"/>
      <c r="RYL28" s="10"/>
      <c r="RYM28" s="10"/>
      <c r="RYN28" s="10"/>
      <c r="RYO28" s="10"/>
      <c r="RYP28" s="10"/>
      <c r="RYQ28" s="10"/>
      <c r="RYR28" s="10"/>
      <c r="RYS28" s="10"/>
      <c r="RYT28" s="10"/>
      <c r="RYU28" s="10"/>
      <c r="RYV28" s="10"/>
      <c r="RYW28" s="10"/>
      <c r="RYX28" s="10"/>
      <c r="RYY28" s="10"/>
      <c r="RYZ28" s="10"/>
      <c r="RZA28" s="10"/>
      <c r="RZB28" s="10"/>
      <c r="RZC28" s="10"/>
      <c r="RZD28" s="10"/>
      <c r="RZE28" s="10"/>
      <c r="RZF28" s="10"/>
      <c r="RZG28" s="10"/>
      <c r="RZH28" s="10"/>
      <c r="RZI28" s="10"/>
      <c r="RZJ28" s="10"/>
      <c r="RZK28" s="10"/>
      <c r="RZL28" s="10"/>
      <c r="RZM28" s="10"/>
      <c r="RZN28" s="10"/>
      <c r="RZO28" s="10"/>
      <c r="RZP28" s="10"/>
      <c r="RZQ28" s="10"/>
      <c r="RZR28" s="10"/>
      <c r="RZS28" s="10"/>
      <c r="RZT28" s="10"/>
      <c r="RZU28" s="10"/>
      <c r="RZV28" s="10"/>
      <c r="RZW28" s="10"/>
      <c r="RZX28" s="10"/>
      <c r="RZY28" s="10"/>
      <c r="RZZ28" s="10"/>
      <c r="SAA28" s="10"/>
      <c r="SAB28" s="10"/>
      <c r="SAC28" s="10"/>
      <c r="SAD28" s="10"/>
      <c r="SAE28" s="10"/>
      <c r="SAF28" s="10"/>
      <c r="SAG28" s="10"/>
      <c r="SAH28" s="10"/>
      <c r="SAI28" s="10"/>
      <c r="SAJ28" s="10"/>
      <c r="SAK28" s="10"/>
      <c r="SAL28" s="10"/>
      <c r="SAM28" s="10"/>
      <c r="SAN28" s="10"/>
      <c r="SAO28" s="10"/>
      <c r="SAP28" s="10"/>
      <c r="SAQ28" s="10"/>
      <c r="SAR28" s="10"/>
      <c r="SAS28" s="10"/>
      <c r="SAT28" s="10"/>
      <c r="SAU28" s="10"/>
      <c r="SAV28" s="10"/>
      <c r="SAW28" s="10"/>
      <c r="SAX28" s="10"/>
      <c r="SAY28" s="10"/>
      <c r="SAZ28" s="10"/>
      <c r="SBA28" s="10"/>
      <c r="SBB28" s="10"/>
      <c r="SBC28" s="10"/>
      <c r="SBD28" s="10"/>
      <c r="SBE28" s="10"/>
      <c r="SBF28" s="10"/>
      <c r="SBG28" s="10"/>
      <c r="SBH28" s="10"/>
      <c r="SBI28" s="10"/>
      <c r="SBJ28" s="10"/>
      <c r="SBK28" s="10"/>
      <c r="SBL28" s="10"/>
      <c r="SBM28" s="10"/>
      <c r="SBN28" s="10"/>
      <c r="SBO28" s="10"/>
      <c r="SBP28" s="10"/>
      <c r="SBQ28" s="10"/>
      <c r="SBR28" s="10"/>
      <c r="SBS28" s="10"/>
      <c r="SBT28" s="10"/>
      <c r="SBU28" s="10"/>
      <c r="SBV28" s="10"/>
      <c r="SBW28" s="10"/>
      <c r="SBX28" s="10"/>
      <c r="SBY28" s="10"/>
      <c r="SBZ28" s="10"/>
      <c r="SCA28" s="10"/>
      <c r="SCB28" s="10"/>
      <c r="SCC28" s="10"/>
      <c r="SCD28" s="10"/>
      <c r="SCE28" s="10"/>
      <c r="SCF28" s="10"/>
      <c r="SCG28" s="10"/>
      <c r="SCH28" s="10"/>
      <c r="SCI28" s="10"/>
      <c r="SCJ28" s="10"/>
      <c r="SCK28" s="10"/>
      <c r="SCL28" s="10"/>
      <c r="SCM28" s="10"/>
      <c r="SCN28" s="10"/>
      <c r="SCO28" s="10"/>
      <c r="SCP28" s="10"/>
      <c r="SCQ28" s="10"/>
      <c r="SCR28" s="10"/>
      <c r="SCS28" s="10"/>
      <c r="SCT28" s="10"/>
      <c r="SCU28" s="10"/>
      <c r="SCV28" s="10"/>
      <c r="SCW28" s="10"/>
      <c r="SCX28" s="10"/>
      <c r="SCY28" s="10"/>
      <c r="SCZ28" s="10"/>
      <c r="SDA28" s="10"/>
      <c r="SDB28" s="10"/>
      <c r="SDC28" s="10"/>
      <c r="SDD28" s="10"/>
      <c r="SDE28" s="10"/>
      <c r="SDF28" s="10"/>
      <c r="SDG28" s="10"/>
      <c r="SDH28" s="10"/>
      <c r="SDI28" s="10"/>
      <c r="SDJ28" s="10"/>
      <c r="SDK28" s="10"/>
      <c r="SDL28" s="10"/>
      <c r="SDM28" s="10"/>
      <c r="SDN28" s="10"/>
      <c r="SDO28" s="10"/>
      <c r="SDP28" s="10"/>
      <c r="SDQ28" s="10"/>
      <c r="SDR28" s="10"/>
      <c r="SDS28" s="10"/>
      <c r="SDT28" s="10"/>
      <c r="SDU28" s="10"/>
      <c r="SDV28" s="10"/>
      <c r="SDW28" s="10"/>
      <c r="SDX28" s="10"/>
      <c r="SDY28" s="10"/>
      <c r="SDZ28" s="10"/>
      <c r="SEA28" s="10"/>
      <c r="SEB28" s="10"/>
      <c r="SEC28" s="10"/>
      <c r="SED28" s="10"/>
      <c r="SEE28" s="10"/>
      <c r="SEF28" s="10"/>
      <c r="SEG28" s="10"/>
      <c r="SEH28" s="10"/>
      <c r="SEI28" s="10"/>
      <c r="SEJ28" s="10"/>
      <c r="SEK28" s="10"/>
      <c r="SEL28" s="10"/>
      <c r="SEM28" s="10"/>
      <c r="SEN28" s="10"/>
      <c r="SEO28" s="10"/>
      <c r="SEP28" s="10"/>
      <c r="SEQ28" s="10"/>
      <c r="SER28" s="10"/>
      <c r="SES28" s="10"/>
      <c r="SET28" s="10"/>
      <c r="SEU28" s="10"/>
      <c r="SEV28" s="10"/>
      <c r="SEW28" s="10"/>
      <c r="SEX28" s="10"/>
      <c r="SEY28" s="10"/>
      <c r="SEZ28" s="10"/>
      <c r="SFA28" s="10"/>
      <c r="SFB28" s="10"/>
      <c r="SFC28" s="10"/>
      <c r="SFD28" s="10"/>
      <c r="SFE28" s="10"/>
      <c r="SFF28" s="10"/>
      <c r="SFG28" s="10"/>
      <c r="SFH28" s="10"/>
      <c r="SFI28" s="10"/>
      <c r="SFJ28" s="10"/>
      <c r="SFK28" s="10"/>
      <c r="SFL28" s="10"/>
      <c r="SFM28" s="10"/>
      <c r="SFN28" s="10"/>
      <c r="SFO28" s="10"/>
      <c r="SFP28" s="10"/>
      <c r="SFQ28" s="10"/>
      <c r="SFR28" s="10"/>
      <c r="SFS28" s="10"/>
      <c r="SFT28" s="10"/>
      <c r="SFU28" s="10"/>
      <c r="SFV28" s="10"/>
      <c r="SFW28" s="10"/>
      <c r="SFX28" s="10"/>
      <c r="SFY28" s="10"/>
      <c r="SFZ28" s="10"/>
      <c r="SGA28" s="10"/>
      <c r="SGB28" s="10"/>
      <c r="SGC28" s="10"/>
      <c r="SGD28" s="10"/>
      <c r="SGE28" s="10"/>
      <c r="SGF28" s="10"/>
      <c r="SGG28" s="10"/>
      <c r="SGH28" s="10"/>
      <c r="SGI28" s="10"/>
      <c r="SGJ28" s="10"/>
      <c r="SGK28" s="10"/>
      <c r="SGL28" s="10"/>
      <c r="SGM28" s="10"/>
      <c r="SGN28" s="10"/>
      <c r="SGO28" s="10"/>
      <c r="SGP28" s="10"/>
      <c r="SGQ28" s="10"/>
      <c r="SGR28" s="10"/>
      <c r="SGS28" s="10"/>
      <c r="SGT28" s="10"/>
      <c r="SGU28" s="10"/>
      <c r="SGV28" s="10"/>
      <c r="SGW28" s="10"/>
      <c r="SGX28" s="10"/>
      <c r="SGY28" s="10"/>
      <c r="SGZ28" s="10"/>
      <c r="SHA28" s="10"/>
      <c r="SHB28" s="10"/>
      <c r="SHC28" s="10"/>
      <c r="SHD28" s="10"/>
      <c r="SHE28" s="10"/>
      <c r="SHF28" s="10"/>
      <c r="SHG28" s="10"/>
      <c r="SHH28" s="10"/>
      <c r="SHI28" s="10"/>
      <c r="SHJ28" s="10"/>
      <c r="SHK28" s="10"/>
      <c r="SHL28" s="10"/>
      <c r="SHM28" s="10"/>
      <c r="SHN28" s="10"/>
      <c r="SHO28" s="10"/>
      <c r="SHP28" s="10"/>
      <c r="SHQ28" s="10"/>
      <c r="SHR28" s="10"/>
      <c r="SHS28" s="10"/>
      <c r="SHT28" s="10"/>
      <c r="SHU28" s="10"/>
      <c r="SHV28" s="10"/>
      <c r="SHW28" s="10"/>
      <c r="SHX28" s="10"/>
      <c r="SHY28" s="10"/>
      <c r="SHZ28" s="10"/>
      <c r="SIA28" s="10"/>
      <c r="SIB28" s="10"/>
      <c r="SIC28" s="10"/>
      <c r="SID28" s="10"/>
      <c r="SIE28" s="10"/>
      <c r="SIF28" s="10"/>
      <c r="SIG28" s="10"/>
      <c r="SIH28" s="10"/>
      <c r="SII28" s="10"/>
      <c r="SIJ28" s="10"/>
      <c r="SIK28" s="10"/>
      <c r="SIL28" s="10"/>
      <c r="SIM28" s="10"/>
      <c r="SIN28" s="10"/>
      <c r="SIO28" s="10"/>
      <c r="SIP28" s="10"/>
      <c r="SIQ28" s="10"/>
      <c r="SIR28" s="10"/>
      <c r="SIS28" s="10"/>
      <c r="SIT28" s="10"/>
      <c r="SIU28" s="10"/>
      <c r="SIV28" s="10"/>
      <c r="SIW28" s="10"/>
      <c r="SIX28" s="10"/>
      <c r="SIY28" s="10"/>
      <c r="SIZ28" s="10"/>
      <c r="SJA28" s="10"/>
      <c r="SJB28" s="10"/>
      <c r="SJC28" s="10"/>
      <c r="SJD28" s="10"/>
      <c r="SJE28" s="10"/>
      <c r="SJF28" s="10"/>
      <c r="SJG28" s="10"/>
      <c r="SJH28" s="10"/>
      <c r="SJI28" s="10"/>
      <c r="SJJ28" s="10"/>
      <c r="SJK28" s="10"/>
      <c r="SJL28" s="10"/>
      <c r="SJM28" s="10"/>
      <c r="SJN28" s="10"/>
      <c r="SJO28" s="10"/>
      <c r="SJP28" s="10"/>
      <c r="SJQ28" s="10"/>
      <c r="SJR28" s="10"/>
      <c r="SJS28" s="10"/>
      <c r="SJT28" s="10"/>
      <c r="SJU28" s="10"/>
      <c r="SJV28" s="10"/>
      <c r="SJW28" s="10"/>
      <c r="SJX28" s="10"/>
      <c r="SJY28" s="10"/>
      <c r="SJZ28" s="10"/>
      <c r="SKA28" s="10"/>
      <c r="SKB28" s="10"/>
      <c r="SKC28" s="10"/>
      <c r="SKD28" s="10"/>
      <c r="SKE28" s="10"/>
      <c r="SKF28" s="10"/>
      <c r="SKG28" s="10"/>
      <c r="SKH28" s="10"/>
      <c r="SKI28" s="10"/>
      <c r="SKJ28" s="10"/>
      <c r="SKK28" s="10"/>
      <c r="SKL28" s="10"/>
      <c r="SKM28" s="10"/>
      <c r="SKN28" s="10"/>
      <c r="SKO28" s="10"/>
      <c r="SKP28" s="10"/>
      <c r="SKQ28" s="10"/>
      <c r="SKR28" s="10"/>
      <c r="SKS28" s="10"/>
      <c r="SKT28" s="10"/>
      <c r="SKU28" s="10"/>
      <c r="SKV28" s="10"/>
      <c r="SKW28" s="10"/>
      <c r="SKX28" s="10"/>
      <c r="SKY28" s="10"/>
      <c r="SKZ28" s="10"/>
      <c r="SLA28" s="10"/>
      <c r="SLB28" s="10"/>
      <c r="SLC28" s="10"/>
      <c r="SLD28" s="10"/>
      <c r="SLE28" s="10"/>
      <c r="SLF28" s="10"/>
      <c r="SLG28" s="10"/>
      <c r="SLH28" s="10"/>
      <c r="SLI28" s="10"/>
      <c r="SLJ28" s="10"/>
      <c r="SLK28" s="10"/>
      <c r="SLL28" s="10"/>
      <c r="SLM28" s="10"/>
      <c r="SLN28" s="10"/>
      <c r="SLO28" s="10"/>
      <c r="SLP28" s="10"/>
      <c r="SLQ28" s="10"/>
      <c r="SLR28" s="10"/>
      <c r="SLS28" s="10"/>
      <c r="SLT28" s="10"/>
      <c r="SLU28" s="10"/>
      <c r="SLV28" s="10"/>
      <c r="SLW28" s="10"/>
      <c r="SLX28" s="10"/>
      <c r="SLY28" s="10"/>
      <c r="SLZ28" s="10"/>
      <c r="SMA28" s="10"/>
      <c r="SMB28" s="10"/>
      <c r="SMC28" s="10"/>
      <c r="SMD28" s="10"/>
      <c r="SME28" s="10"/>
      <c r="SMF28" s="10"/>
      <c r="SMG28" s="10"/>
      <c r="SMH28" s="10"/>
      <c r="SMI28" s="10"/>
      <c r="SMJ28" s="10"/>
      <c r="SMK28" s="10"/>
      <c r="SML28" s="10"/>
      <c r="SMM28" s="10"/>
      <c r="SMN28" s="10"/>
      <c r="SMO28" s="10"/>
      <c r="SMP28" s="10"/>
      <c r="SMQ28" s="10"/>
      <c r="SMR28" s="10"/>
      <c r="SMS28" s="10"/>
      <c r="SMT28" s="10"/>
      <c r="SMU28" s="10"/>
      <c r="SMV28" s="10"/>
      <c r="SMW28" s="10"/>
      <c r="SMX28" s="10"/>
      <c r="SMY28" s="10"/>
      <c r="SMZ28" s="10"/>
      <c r="SNA28" s="10"/>
      <c r="SNB28" s="10"/>
      <c r="SNC28" s="10"/>
      <c r="SND28" s="10"/>
      <c r="SNE28" s="10"/>
      <c r="SNF28" s="10"/>
      <c r="SNG28" s="10"/>
      <c r="SNH28" s="10"/>
      <c r="SNI28" s="10"/>
      <c r="SNJ28" s="10"/>
      <c r="SNK28" s="10"/>
      <c r="SNL28" s="10"/>
      <c r="SNM28" s="10"/>
      <c r="SNN28" s="10"/>
      <c r="SNO28" s="10"/>
      <c r="SNP28" s="10"/>
      <c r="SNQ28" s="10"/>
      <c r="SNR28" s="10"/>
      <c r="SNS28" s="10"/>
      <c r="SNT28" s="10"/>
      <c r="SNU28" s="10"/>
      <c r="SNV28" s="10"/>
      <c r="SNW28" s="10"/>
      <c r="SNX28" s="10"/>
      <c r="SNY28" s="10"/>
      <c r="SNZ28" s="10"/>
      <c r="SOA28" s="10"/>
      <c r="SOB28" s="10"/>
      <c r="SOC28" s="10"/>
      <c r="SOD28" s="10"/>
      <c r="SOE28" s="10"/>
      <c r="SOF28" s="10"/>
      <c r="SOG28" s="10"/>
      <c r="SOH28" s="10"/>
      <c r="SOI28" s="10"/>
      <c r="SOJ28" s="10"/>
      <c r="SOK28" s="10"/>
      <c r="SOL28" s="10"/>
      <c r="SOM28" s="10"/>
      <c r="SON28" s="10"/>
      <c r="SOO28" s="10"/>
      <c r="SOP28" s="10"/>
      <c r="SOQ28" s="10"/>
      <c r="SOR28" s="10"/>
      <c r="SOS28" s="10"/>
      <c r="SOT28" s="10"/>
      <c r="SOU28" s="10"/>
      <c r="SOV28" s="10"/>
      <c r="SOW28" s="10"/>
      <c r="SOX28" s="10"/>
      <c r="SOY28" s="10"/>
      <c r="SOZ28" s="10"/>
      <c r="SPA28" s="10"/>
      <c r="SPB28" s="10"/>
      <c r="SPC28" s="10"/>
      <c r="SPD28" s="10"/>
      <c r="SPE28" s="10"/>
      <c r="SPF28" s="10"/>
      <c r="SPG28" s="10"/>
      <c r="SPH28" s="10"/>
      <c r="SPI28" s="10"/>
      <c r="SPJ28" s="10"/>
      <c r="SPK28" s="10"/>
      <c r="SPL28" s="10"/>
      <c r="SPM28" s="10"/>
      <c r="SPN28" s="10"/>
      <c r="SPO28" s="10"/>
      <c r="SPP28" s="10"/>
      <c r="SPQ28" s="10"/>
      <c r="SPR28" s="10"/>
      <c r="SPS28" s="10"/>
      <c r="SPT28" s="10"/>
      <c r="SPU28" s="10"/>
      <c r="SPV28" s="10"/>
      <c r="SPW28" s="10"/>
      <c r="SPX28" s="10"/>
      <c r="SPY28" s="10"/>
      <c r="SPZ28" s="10"/>
      <c r="SQA28" s="10"/>
      <c r="SQB28" s="10"/>
      <c r="SQC28" s="10"/>
      <c r="SQD28" s="10"/>
      <c r="SQE28" s="10"/>
      <c r="SQF28" s="10"/>
      <c r="SQG28" s="10"/>
      <c r="SQH28" s="10"/>
      <c r="SQI28" s="10"/>
      <c r="SQJ28" s="10"/>
      <c r="SQK28" s="10"/>
      <c r="SQL28" s="10"/>
      <c r="SQM28" s="10"/>
      <c r="SQN28" s="10"/>
      <c r="SQO28" s="10"/>
      <c r="SQP28" s="10"/>
      <c r="SQQ28" s="10"/>
      <c r="SQR28" s="10"/>
      <c r="SQS28" s="10"/>
      <c r="SQT28" s="10"/>
      <c r="SQU28" s="10"/>
      <c r="SQV28" s="10"/>
      <c r="SQW28" s="10"/>
      <c r="SQX28" s="10"/>
      <c r="SQY28" s="10"/>
      <c r="SQZ28" s="10"/>
      <c r="SRA28" s="10"/>
      <c r="SRB28" s="10"/>
      <c r="SRC28" s="10"/>
      <c r="SRD28" s="10"/>
      <c r="SRE28" s="10"/>
      <c r="SRF28" s="10"/>
      <c r="SRG28" s="10"/>
      <c r="SRH28" s="10"/>
      <c r="SRI28" s="10"/>
      <c r="SRJ28" s="10"/>
      <c r="SRK28" s="10"/>
      <c r="SRL28" s="10"/>
      <c r="SRM28" s="10"/>
      <c r="SRN28" s="10"/>
      <c r="SRO28" s="10"/>
      <c r="SRP28" s="10"/>
      <c r="SRQ28" s="10"/>
      <c r="SRR28" s="10"/>
      <c r="SRS28" s="10"/>
      <c r="SRT28" s="10"/>
      <c r="SRU28" s="10"/>
      <c r="SRV28" s="10"/>
      <c r="SRW28" s="10"/>
      <c r="SRX28" s="10"/>
      <c r="SRY28" s="10"/>
      <c r="SRZ28" s="10"/>
      <c r="SSA28" s="10"/>
      <c r="SSB28" s="10"/>
      <c r="SSC28" s="10"/>
      <c r="SSD28" s="10"/>
      <c r="SSE28" s="10"/>
      <c r="SSF28" s="10"/>
      <c r="SSG28" s="10"/>
      <c r="SSH28" s="10"/>
      <c r="SSI28" s="10"/>
      <c r="SSJ28" s="10"/>
      <c r="SSK28" s="10"/>
      <c r="SSL28" s="10"/>
      <c r="SSM28" s="10"/>
      <c r="SSN28" s="10"/>
      <c r="SSO28" s="10"/>
      <c r="SSP28" s="10"/>
      <c r="SSQ28" s="10"/>
      <c r="SSR28" s="10"/>
      <c r="SSS28" s="10"/>
      <c r="SST28" s="10"/>
      <c r="SSU28" s="10"/>
      <c r="SSV28" s="10"/>
      <c r="SSW28" s="10"/>
      <c r="SSX28" s="10"/>
      <c r="SSY28" s="10"/>
      <c r="SSZ28" s="10"/>
      <c r="STA28" s="10"/>
      <c r="STB28" s="10"/>
      <c r="STC28" s="10"/>
      <c r="STD28" s="10"/>
      <c r="STE28" s="10"/>
      <c r="STF28" s="10"/>
      <c r="STG28" s="10"/>
      <c r="STH28" s="10"/>
      <c r="STI28" s="10"/>
      <c r="STJ28" s="10"/>
      <c r="STK28" s="10"/>
      <c r="STL28" s="10"/>
      <c r="STM28" s="10"/>
      <c r="STN28" s="10"/>
      <c r="STO28" s="10"/>
      <c r="STP28" s="10"/>
      <c r="STQ28" s="10"/>
      <c r="STR28" s="10"/>
      <c r="STS28" s="10"/>
      <c r="STT28" s="10"/>
      <c r="STU28" s="10"/>
      <c r="STV28" s="10"/>
      <c r="STW28" s="10"/>
      <c r="STX28" s="10"/>
      <c r="STY28" s="10"/>
      <c r="STZ28" s="10"/>
      <c r="SUA28" s="10"/>
      <c r="SUB28" s="10"/>
      <c r="SUC28" s="10"/>
      <c r="SUD28" s="10"/>
      <c r="SUE28" s="10"/>
      <c r="SUF28" s="10"/>
      <c r="SUG28" s="10"/>
      <c r="SUH28" s="10"/>
      <c r="SUI28" s="10"/>
      <c r="SUJ28" s="10"/>
      <c r="SUK28" s="10"/>
      <c r="SUL28" s="10"/>
      <c r="SUM28" s="10"/>
      <c r="SUN28" s="10"/>
      <c r="SUO28" s="10"/>
      <c r="SUP28" s="10"/>
      <c r="SUQ28" s="10"/>
      <c r="SUR28" s="10"/>
      <c r="SUS28" s="10"/>
      <c r="SUT28" s="10"/>
      <c r="SUU28" s="10"/>
      <c r="SUV28" s="10"/>
      <c r="SUW28" s="10"/>
      <c r="SUX28" s="10"/>
      <c r="SUY28" s="10"/>
      <c r="SUZ28" s="10"/>
      <c r="SVA28" s="10"/>
      <c r="SVB28" s="10"/>
      <c r="SVC28" s="10"/>
      <c r="SVD28" s="10"/>
      <c r="SVE28" s="10"/>
      <c r="SVF28" s="10"/>
      <c r="SVG28" s="10"/>
      <c r="SVH28" s="10"/>
      <c r="SVI28" s="10"/>
      <c r="SVJ28" s="10"/>
      <c r="SVK28" s="10"/>
      <c r="SVL28" s="10"/>
      <c r="SVM28" s="10"/>
      <c r="SVN28" s="10"/>
      <c r="SVO28" s="10"/>
      <c r="SVP28" s="10"/>
      <c r="SVQ28" s="10"/>
      <c r="SVR28" s="10"/>
      <c r="SVS28" s="10"/>
      <c r="SVT28" s="10"/>
      <c r="SVU28" s="10"/>
      <c r="SVV28" s="10"/>
      <c r="SVW28" s="10"/>
      <c r="SVX28" s="10"/>
      <c r="SVY28" s="10"/>
      <c r="SVZ28" s="10"/>
      <c r="SWA28" s="10"/>
      <c r="SWB28" s="10"/>
      <c r="SWC28" s="10"/>
      <c r="SWD28" s="10"/>
      <c r="SWE28" s="10"/>
      <c r="SWF28" s="10"/>
      <c r="SWG28" s="10"/>
      <c r="SWH28" s="10"/>
      <c r="SWI28" s="10"/>
      <c r="SWJ28" s="10"/>
      <c r="SWK28" s="10"/>
      <c r="SWL28" s="10"/>
      <c r="SWM28" s="10"/>
      <c r="SWN28" s="10"/>
      <c r="SWO28" s="10"/>
      <c r="SWP28" s="10"/>
      <c r="SWQ28" s="10"/>
      <c r="SWR28" s="10"/>
      <c r="SWS28" s="10"/>
      <c r="SWT28" s="10"/>
      <c r="SWU28" s="10"/>
      <c r="SWV28" s="10"/>
      <c r="SWW28" s="10"/>
      <c r="SWX28" s="10"/>
      <c r="SWY28" s="10"/>
      <c r="SWZ28" s="10"/>
      <c r="SXA28" s="10"/>
      <c r="SXB28" s="10"/>
      <c r="SXC28" s="10"/>
      <c r="SXD28" s="10"/>
      <c r="SXE28" s="10"/>
      <c r="SXF28" s="10"/>
      <c r="SXG28" s="10"/>
      <c r="SXH28" s="10"/>
      <c r="SXI28" s="10"/>
      <c r="SXJ28" s="10"/>
      <c r="SXK28" s="10"/>
      <c r="SXL28" s="10"/>
      <c r="SXM28" s="10"/>
      <c r="SXN28" s="10"/>
      <c r="SXO28" s="10"/>
      <c r="SXP28" s="10"/>
      <c r="SXQ28" s="10"/>
      <c r="SXR28" s="10"/>
      <c r="SXS28" s="10"/>
      <c r="SXT28" s="10"/>
      <c r="SXU28" s="10"/>
      <c r="SXV28" s="10"/>
      <c r="SXW28" s="10"/>
      <c r="SXX28" s="10"/>
      <c r="SXY28" s="10"/>
      <c r="SXZ28" s="10"/>
      <c r="SYA28" s="10"/>
      <c r="SYB28" s="10"/>
      <c r="SYC28" s="10"/>
      <c r="SYD28" s="10"/>
      <c r="SYE28" s="10"/>
      <c r="SYF28" s="10"/>
      <c r="SYG28" s="10"/>
      <c r="SYH28" s="10"/>
      <c r="SYI28" s="10"/>
      <c r="SYJ28" s="10"/>
      <c r="SYK28" s="10"/>
      <c r="SYL28" s="10"/>
      <c r="SYM28" s="10"/>
      <c r="SYN28" s="10"/>
      <c r="SYO28" s="10"/>
      <c r="SYP28" s="10"/>
      <c r="SYQ28" s="10"/>
      <c r="SYR28" s="10"/>
      <c r="SYS28" s="10"/>
      <c r="SYT28" s="10"/>
      <c r="SYU28" s="10"/>
      <c r="SYV28" s="10"/>
      <c r="SYW28" s="10"/>
      <c r="SYX28" s="10"/>
      <c r="SYY28" s="10"/>
      <c r="SYZ28" s="10"/>
      <c r="SZA28" s="10"/>
      <c r="SZB28" s="10"/>
      <c r="SZC28" s="10"/>
      <c r="SZD28" s="10"/>
      <c r="SZE28" s="10"/>
      <c r="SZF28" s="10"/>
      <c r="SZG28" s="10"/>
      <c r="SZH28" s="10"/>
      <c r="SZI28" s="10"/>
      <c r="SZJ28" s="10"/>
      <c r="SZK28" s="10"/>
      <c r="SZL28" s="10"/>
      <c r="SZM28" s="10"/>
      <c r="SZN28" s="10"/>
      <c r="SZO28" s="10"/>
      <c r="SZP28" s="10"/>
      <c r="SZQ28" s="10"/>
      <c r="SZR28" s="10"/>
      <c r="SZS28" s="10"/>
      <c r="SZT28" s="10"/>
      <c r="SZU28" s="10"/>
      <c r="SZV28" s="10"/>
      <c r="SZW28" s="10"/>
      <c r="SZX28" s="10"/>
      <c r="SZY28" s="10"/>
      <c r="SZZ28" s="10"/>
      <c r="TAA28" s="10"/>
      <c r="TAB28" s="10"/>
      <c r="TAC28" s="10"/>
      <c r="TAD28" s="10"/>
      <c r="TAE28" s="10"/>
      <c r="TAF28" s="10"/>
      <c r="TAG28" s="10"/>
      <c r="TAH28" s="10"/>
      <c r="TAI28" s="10"/>
      <c r="TAJ28" s="10"/>
      <c r="TAK28" s="10"/>
      <c r="TAL28" s="10"/>
      <c r="TAM28" s="10"/>
      <c r="TAN28" s="10"/>
      <c r="TAO28" s="10"/>
      <c r="TAP28" s="10"/>
      <c r="TAQ28" s="10"/>
      <c r="TAR28" s="10"/>
      <c r="TAS28" s="10"/>
      <c r="TAT28" s="10"/>
      <c r="TAU28" s="10"/>
      <c r="TAV28" s="10"/>
      <c r="TAW28" s="10"/>
      <c r="TAX28" s="10"/>
      <c r="TAY28" s="10"/>
      <c r="TAZ28" s="10"/>
      <c r="TBA28" s="10"/>
      <c r="TBB28" s="10"/>
      <c r="TBC28" s="10"/>
      <c r="TBD28" s="10"/>
      <c r="TBE28" s="10"/>
      <c r="TBF28" s="10"/>
      <c r="TBG28" s="10"/>
      <c r="TBH28" s="10"/>
      <c r="TBI28" s="10"/>
      <c r="TBJ28" s="10"/>
      <c r="TBK28" s="10"/>
      <c r="TBL28" s="10"/>
      <c r="TBM28" s="10"/>
      <c r="TBN28" s="10"/>
      <c r="TBO28" s="10"/>
      <c r="TBP28" s="10"/>
      <c r="TBQ28" s="10"/>
      <c r="TBR28" s="10"/>
      <c r="TBS28" s="10"/>
      <c r="TBT28" s="10"/>
      <c r="TBU28" s="10"/>
      <c r="TBV28" s="10"/>
      <c r="TBW28" s="10"/>
      <c r="TBX28" s="10"/>
      <c r="TBY28" s="10"/>
      <c r="TBZ28" s="10"/>
      <c r="TCA28" s="10"/>
      <c r="TCB28" s="10"/>
      <c r="TCC28" s="10"/>
      <c r="TCD28" s="10"/>
      <c r="TCE28" s="10"/>
      <c r="TCF28" s="10"/>
      <c r="TCG28" s="10"/>
      <c r="TCH28" s="10"/>
      <c r="TCI28" s="10"/>
      <c r="TCJ28" s="10"/>
      <c r="TCK28" s="10"/>
      <c r="TCL28" s="10"/>
      <c r="TCM28" s="10"/>
      <c r="TCN28" s="10"/>
      <c r="TCO28" s="10"/>
      <c r="TCP28" s="10"/>
      <c r="TCQ28" s="10"/>
      <c r="TCR28" s="10"/>
      <c r="TCS28" s="10"/>
      <c r="TCT28" s="10"/>
      <c r="TCU28" s="10"/>
      <c r="TCV28" s="10"/>
      <c r="TCW28" s="10"/>
      <c r="TCX28" s="10"/>
      <c r="TCY28" s="10"/>
      <c r="TCZ28" s="10"/>
      <c r="TDA28" s="10"/>
      <c r="TDB28" s="10"/>
      <c r="TDC28" s="10"/>
      <c r="TDD28" s="10"/>
      <c r="TDE28" s="10"/>
      <c r="TDF28" s="10"/>
      <c r="TDG28" s="10"/>
      <c r="TDH28" s="10"/>
      <c r="TDI28" s="10"/>
      <c r="TDJ28" s="10"/>
      <c r="TDK28" s="10"/>
      <c r="TDL28" s="10"/>
      <c r="TDM28" s="10"/>
      <c r="TDN28" s="10"/>
      <c r="TDO28" s="10"/>
      <c r="TDP28" s="10"/>
      <c r="TDQ28" s="10"/>
      <c r="TDR28" s="10"/>
      <c r="TDS28" s="10"/>
      <c r="TDT28" s="10"/>
      <c r="TDU28" s="10"/>
      <c r="TDV28" s="10"/>
      <c r="TDW28" s="10"/>
      <c r="TDX28" s="10"/>
      <c r="TDY28" s="10"/>
      <c r="TDZ28" s="10"/>
      <c r="TEA28" s="10"/>
      <c r="TEB28" s="10"/>
      <c r="TEC28" s="10"/>
      <c r="TED28" s="10"/>
      <c r="TEE28" s="10"/>
      <c r="TEF28" s="10"/>
      <c r="TEG28" s="10"/>
      <c r="TEH28" s="10"/>
      <c r="TEI28" s="10"/>
      <c r="TEJ28" s="10"/>
      <c r="TEK28" s="10"/>
      <c r="TEL28" s="10"/>
      <c r="TEM28" s="10"/>
      <c r="TEN28" s="10"/>
      <c r="TEO28" s="10"/>
      <c r="TEP28" s="10"/>
      <c r="TEQ28" s="10"/>
      <c r="TER28" s="10"/>
      <c r="TES28" s="10"/>
      <c r="TET28" s="10"/>
      <c r="TEU28" s="10"/>
      <c r="TEV28" s="10"/>
      <c r="TEW28" s="10"/>
      <c r="TEX28" s="10"/>
      <c r="TEY28" s="10"/>
      <c r="TEZ28" s="10"/>
      <c r="TFA28" s="10"/>
      <c r="TFB28" s="10"/>
      <c r="TFC28" s="10"/>
      <c r="TFD28" s="10"/>
      <c r="TFE28" s="10"/>
      <c r="TFF28" s="10"/>
      <c r="TFG28" s="10"/>
      <c r="TFH28" s="10"/>
      <c r="TFI28" s="10"/>
      <c r="TFJ28" s="10"/>
      <c r="TFK28" s="10"/>
      <c r="TFL28" s="10"/>
      <c r="TFM28" s="10"/>
      <c r="TFN28" s="10"/>
      <c r="TFO28" s="10"/>
      <c r="TFP28" s="10"/>
      <c r="TFQ28" s="10"/>
      <c r="TFR28" s="10"/>
      <c r="TFS28" s="10"/>
      <c r="TFT28" s="10"/>
      <c r="TFU28" s="10"/>
      <c r="TFV28" s="10"/>
      <c r="TFW28" s="10"/>
      <c r="TFX28" s="10"/>
      <c r="TFY28" s="10"/>
      <c r="TFZ28" s="10"/>
      <c r="TGA28" s="10"/>
      <c r="TGB28" s="10"/>
      <c r="TGC28" s="10"/>
      <c r="TGD28" s="10"/>
      <c r="TGE28" s="10"/>
      <c r="TGF28" s="10"/>
      <c r="TGG28" s="10"/>
      <c r="TGH28" s="10"/>
      <c r="TGI28" s="10"/>
      <c r="TGJ28" s="10"/>
      <c r="TGK28" s="10"/>
      <c r="TGL28" s="10"/>
      <c r="TGM28" s="10"/>
      <c r="TGN28" s="10"/>
      <c r="TGO28" s="10"/>
      <c r="TGP28" s="10"/>
      <c r="TGQ28" s="10"/>
      <c r="TGR28" s="10"/>
      <c r="TGS28" s="10"/>
      <c r="TGT28" s="10"/>
      <c r="TGU28" s="10"/>
      <c r="TGV28" s="10"/>
      <c r="TGW28" s="10"/>
      <c r="TGX28" s="10"/>
      <c r="TGY28" s="10"/>
      <c r="TGZ28" s="10"/>
      <c r="THA28" s="10"/>
      <c r="THB28" s="10"/>
      <c r="THC28" s="10"/>
      <c r="THD28" s="10"/>
      <c r="THE28" s="10"/>
      <c r="THF28" s="10"/>
      <c r="THG28" s="10"/>
      <c r="THH28" s="10"/>
      <c r="THI28" s="10"/>
      <c r="THJ28" s="10"/>
      <c r="THK28" s="10"/>
      <c r="THL28" s="10"/>
      <c r="THM28" s="10"/>
      <c r="THN28" s="10"/>
      <c r="THO28" s="10"/>
      <c r="THP28" s="10"/>
      <c r="THQ28" s="10"/>
      <c r="THR28" s="10"/>
      <c r="THS28" s="10"/>
      <c r="THT28" s="10"/>
      <c r="THU28" s="10"/>
      <c r="THV28" s="10"/>
      <c r="THW28" s="10"/>
      <c r="THX28" s="10"/>
      <c r="THY28" s="10"/>
      <c r="THZ28" s="10"/>
      <c r="TIA28" s="10"/>
      <c r="TIB28" s="10"/>
      <c r="TIC28" s="10"/>
      <c r="TID28" s="10"/>
      <c r="TIE28" s="10"/>
      <c r="TIF28" s="10"/>
      <c r="TIG28" s="10"/>
      <c r="TIH28" s="10"/>
      <c r="TII28" s="10"/>
      <c r="TIJ28" s="10"/>
      <c r="TIK28" s="10"/>
      <c r="TIL28" s="10"/>
      <c r="TIM28" s="10"/>
      <c r="TIN28" s="10"/>
      <c r="TIO28" s="10"/>
      <c r="TIP28" s="10"/>
      <c r="TIQ28" s="10"/>
      <c r="TIR28" s="10"/>
      <c r="TIS28" s="10"/>
      <c r="TIT28" s="10"/>
      <c r="TIU28" s="10"/>
      <c r="TIV28" s="10"/>
      <c r="TIW28" s="10"/>
      <c r="TIX28" s="10"/>
      <c r="TIY28" s="10"/>
      <c r="TIZ28" s="10"/>
      <c r="TJA28" s="10"/>
      <c r="TJB28" s="10"/>
      <c r="TJC28" s="10"/>
      <c r="TJD28" s="10"/>
      <c r="TJE28" s="10"/>
      <c r="TJF28" s="10"/>
      <c r="TJG28" s="10"/>
      <c r="TJH28" s="10"/>
      <c r="TJI28" s="10"/>
      <c r="TJJ28" s="10"/>
      <c r="TJK28" s="10"/>
      <c r="TJL28" s="10"/>
      <c r="TJM28" s="10"/>
      <c r="TJN28" s="10"/>
      <c r="TJO28" s="10"/>
      <c r="TJP28" s="10"/>
      <c r="TJQ28" s="10"/>
      <c r="TJR28" s="10"/>
      <c r="TJS28" s="10"/>
      <c r="TJT28" s="10"/>
      <c r="TJU28" s="10"/>
      <c r="TJV28" s="10"/>
      <c r="TJW28" s="10"/>
      <c r="TJX28" s="10"/>
      <c r="TJY28" s="10"/>
      <c r="TJZ28" s="10"/>
      <c r="TKA28" s="10"/>
      <c r="TKB28" s="10"/>
      <c r="TKC28" s="10"/>
      <c r="TKD28" s="10"/>
      <c r="TKE28" s="10"/>
      <c r="TKF28" s="10"/>
      <c r="TKG28" s="10"/>
      <c r="TKH28" s="10"/>
      <c r="TKI28" s="10"/>
      <c r="TKJ28" s="10"/>
      <c r="TKK28" s="10"/>
      <c r="TKL28" s="10"/>
      <c r="TKM28" s="10"/>
      <c r="TKN28" s="10"/>
      <c r="TKO28" s="10"/>
      <c r="TKP28" s="10"/>
      <c r="TKQ28" s="10"/>
      <c r="TKR28" s="10"/>
      <c r="TKS28" s="10"/>
      <c r="TKT28" s="10"/>
      <c r="TKU28" s="10"/>
      <c r="TKV28" s="10"/>
      <c r="TKW28" s="10"/>
      <c r="TKX28" s="10"/>
      <c r="TKY28" s="10"/>
      <c r="TKZ28" s="10"/>
      <c r="TLA28" s="10"/>
      <c r="TLB28" s="10"/>
      <c r="TLC28" s="10"/>
      <c r="TLD28" s="10"/>
      <c r="TLE28" s="10"/>
      <c r="TLF28" s="10"/>
      <c r="TLG28" s="10"/>
      <c r="TLH28" s="10"/>
      <c r="TLI28" s="10"/>
      <c r="TLJ28" s="10"/>
      <c r="TLK28" s="10"/>
      <c r="TLL28" s="10"/>
      <c r="TLM28" s="10"/>
      <c r="TLN28" s="10"/>
      <c r="TLO28" s="10"/>
      <c r="TLP28" s="10"/>
      <c r="TLQ28" s="10"/>
      <c r="TLR28" s="10"/>
      <c r="TLS28" s="10"/>
      <c r="TLT28" s="10"/>
      <c r="TLU28" s="10"/>
      <c r="TLV28" s="10"/>
      <c r="TLW28" s="10"/>
      <c r="TLX28" s="10"/>
      <c r="TLY28" s="10"/>
      <c r="TLZ28" s="10"/>
      <c r="TMA28" s="10"/>
      <c r="TMB28" s="10"/>
      <c r="TMC28" s="10"/>
      <c r="TMD28" s="10"/>
      <c r="TME28" s="10"/>
      <c r="TMF28" s="10"/>
      <c r="TMG28" s="10"/>
      <c r="TMH28" s="10"/>
      <c r="TMI28" s="10"/>
      <c r="TMJ28" s="10"/>
      <c r="TMK28" s="10"/>
      <c r="TML28" s="10"/>
      <c r="TMM28" s="10"/>
      <c r="TMN28" s="10"/>
      <c r="TMO28" s="10"/>
      <c r="TMP28" s="10"/>
      <c r="TMQ28" s="10"/>
      <c r="TMR28" s="10"/>
      <c r="TMS28" s="10"/>
      <c r="TMT28" s="10"/>
      <c r="TMU28" s="10"/>
      <c r="TMV28" s="10"/>
      <c r="TMW28" s="10"/>
      <c r="TMX28" s="10"/>
      <c r="TMY28" s="10"/>
      <c r="TMZ28" s="10"/>
      <c r="TNA28" s="10"/>
      <c r="TNB28" s="10"/>
      <c r="TNC28" s="10"/>
      <c r="TND28" s="10"/>
      <c r="TNE28" s="10"/>
      <c r="TNF28" s="10"/>
      <c r="TNG28" s="10"/>
      <c r="TNH28" s="10"/>
      <c r="TNI28" s="10"/>
      <c r="TNJ28" s="10"/>
      <c r="TNK28" s="10"/>
      <c r="TNL28" s="10"/>
      <c r="TNM28" s="10"/>
      <c r="TNN28" s="10"/>
      <c r="TNO28" s="10"/>
      <c r="TNP28" s="10"/>
      <c r="TNQ28" s="10"/>
      <c r="TNR28" s="10"/>
      <c r="TNS28" s="10"/>
      <c r="TNT28" s="10"/>
      <c r="TNU28" s="10"/>
      <c r="TNV28" s="10"/>
      <c r="TNW28" s="10"/>
      <c r="TNX28" s="10"/>
      <c r="TNY28" s="10"/>
      <c r="TNZ28" s="10"/>
      <c r="TOA28" s="10"/>
      <c r="TOB28" s="10"/>
      <c r="TOC28" s="10"/>
      <c r="TOD28" s="10"/>
      <c r="TOE28" s="10"/>
      <c r="TOF28" s="10"/>
      <c r="TOG28" s="10"/>
      <c r="TOH28" s="10"/>
      <c r="TOI28" s="10"/>
      <c r="TOJ28" s="10"/>
      <c r="TOK28" s="10"/>
      <c r="TOL28" s="10"/>
      <c r="TOM28" s="10"/>
      <c r="TON28" s="10"/>
      <c r="TOO28" s="10"/>
      <c r="TOP28" s="10"/>
      <c r="TOQ28" s="10"/>
      <c r="TOR28" s="10"/>
      <c r="TOS28" s="10"/>
      <c r="TOT28" s="10"/>
      <c r="TOU28" s="10"/>
      <c r="TOV28" s="10"/>
      <c r="TOW28" s="10"/>
      <c r="TOX28" s="10"/>
      <c r="TOY28" s="10"/>
      <c r="TOZ28" s="10"/>
      <c r="TPA28" s="10"/>
      <c r="TPB28" s="10"/>
      <c r="TPC28" s="10"/>
      <c r="TPD28" s="10"/>
      <c r="TPE28" s="10"/>
      <c r="TPF28" s="10"/>
      <c r="TPG28" s="10"/>
      <c r="TPH28" s="10"/>
      <c r="TPI28" s="10"/>
      <c r="TPJ28" s="10"/>
      <c r="TPK28" s="10"/>
      <c r="TPL28" s="10"/>
      <c r="TPM28" s="10"/>
      <c r="TPN28" s="10"/>
      <c r="TPO28" s="10"/>
      <c r="TPP28" s="10"/>
      <c r="TPQ28" s="10"/>
      <c r="TPR28" s="10"/>
      <c r="TPS28" s="10"/>
      <c r="TPT28" s="10"/>
      <c r="TPU28" s="10"/>
      <c r="TPV28" s="10"/>
      <c r="TPW28" s="10"/>
      <c r="TPX28" s="10"/>
      <c r="TPY28" s="10"/>
      <c r="TPZ28" s="10"/>
      <c r="TQA28" s="10"/>
      <c r="TQB28" s="10"/>
      <c r="TQC28" s="10"/>
      <c r="TQD28" s="10"/>
      <c r="TQE28" s="10"/>
      <c r="TQF28" s="10"/>
      <c r="TQG28" s="10"/>
      <c r="TQH28" s="10"/>
      <c r="TQI28" s="10"/>
      <c r="TQJ28" s="10"/>
      <c r="TQK28" s="10"/>
      <c r="TQL28" s="10"/>
      <c r="TQM28" s="10"/>
      <c r="TQN28" s="10"/>
      <c r="TQO28" s="10"/>
      <c r="TQP28" s="10"/>
      <c r="TQQ28" s="10"/>
      <c r="TQR28" s="10"/>
      <c r="TQS28" s="10"/>
      <c r="TQT28" s="10"/>
      <c r="TQU28" s="10"/>
      <c r="TQV28" s="10"/>
      <c r="TQW28" s="10"/>
      <c r="TQX28" s="10"/>
      <c r="TQY28" s="10"/>
      <c r="TQZ28" s="10"/>
      <c r="TRA28" s="10"/>
      <c r="TRB28" s="10"/>
      <c r="TRC28" s="10"/>
      <c r="TRD28" s="10"/>
      <c r="TRE28" s="10"/>
      <c r="TRF28" s="10"/>
      <c r="TRG28" s="10"/>
      <c r="TRH28" s="10"/>
      <c r="TRI28" s="10"/>
      <c r="TRJ28" s="10"/>
      <c r="TRK28" s="10"/>
      <c r="TRL28" s="10"/>
      <c r="TRM28" s="10"/>
      <c r="TRN28" s="10"/>
      <c r="TRO28" s="10"/>
      <c r="TRP28" s="10"/>
      <c r="TRQ28" s="10"/>
      <c r="TRR28" s="10"/>
      <c r="TRS28" s="10"/>
      <c r="TRT28" s="10"/>
      <c r="TRU28" s="10"/>
      <c r="TRV28" s="10"/>
      <c r="TRW28" s="10"/>
      <c r="TRX28" s="10"/>
      <c r="TRY28" s="10"/>
      <c r="TRZ28" s="10"/>
      <c r="TSA28" s="10"/>
      <c r="TSB28" s="10"/>
      <c r="TSC28" s="10"/>
      <c r="TSD28" s="10"/>
      <c r="TSE28" s="10"/>
      <c r="TSF28" s="10"/>
      <c r="TSG28" s="10"/>
      <c r="TSH28" s="10"/>
      <c r="TSI28" s="10"/>
      <c r="TSJ28" s="10"/>
      <c r="TSK28" s="10"/>
      <c r="TSL28" s="10"/>
      <c r="TSM28" s="10"/>
      <c r="TSN28" s="10"/>
      <c r="TSO28" s="10"/>
      <c r="TSP28" s="10"/>
      <c r="TSQ28" s="10"/>
      <c r="TSR28" s="10"/>
      <c r="TSS28" s="10"/>
      <c r="TST28" s="10"/>
      <c r="TSU28" s="10"/>
      <c r="TSV28" s="10"/>
      <c r="TSW28" s="10"/>
      <c r="TSX28" s="10"/>
      <c r="TSY28" s="10"/>
      <c r="TSZ28" s="10"/>
      <c r="TTA28" s="10"/>
      <c r="TTB28" s="10"/>
      <c r="TTC28" s="10"/>
      <c r="TTD28" s="10"/>
      <c r="TTE28" s="10"/>
      <c r="TTF28" s="10"/>
      <c r="TTG28" s="10"/>
      <c r="TTH28" s="10"/>
      <c r="TTI28" s="10"/>
      <c r="TTJ28" s="10"/>
      <c r="TTK28" s="10"/>
      <c r="TTL28" s="10"/>
      <c r="TTM28" s="10"/>
      <c r="TTN28" s="10"/>
      <c r="TTO28" s="10"/>
      <c r="TTP28" s="10"/>
      <c r="TTQ28" s="10"/>
      <c r="TTR28" s="10"/>
      <c r="TTS28" s="10"/>
      <c r="TTT28" s="10"/>
      <c r="TTU28" s="10"/>
      <c r="TTV28" s="10"/>
      <c r="TTW28" s="10"/>
      <c r="TTX28" s="10"/>
      <c r="TTY28" s="10"/>
      <c r="TTZ28" s="10"/>
      <c r="TUA28" s="10"/>
      <c r="TUB28" s="10"/>
      <c r="TUC28" s="10"/>
      <c r="TUD28" s="10"/>
      <c r="TUE28" s="10"/>
      <c r="TUF28" s="10"/>
      <c r="TUG28" s="10"/>
      <c r="TUH28" s="10"/>
      <c r="TUI28" s="10"/>
      <c r="TUJ28" s="10"/>
      <c r="TUK28" s="10"/>
      <c r="TUL28" s="10"/>
      <c r="TUM28" s="10"/>
      <c r="TUN28" s="10"/>
      <c r="TUO28" s="10"/>
      <c r="TUP28" s="10"/>
      <c r="TUQ28" s="10"/>
      <c r="TUR28" s="10"/>
      <c r="TUS28" s="10"/>
      <c r="TUT28" s="10"/>
      <c r="TUU28" s="10"/>
      <c r="TUV28" s="10"/>
      <c r="TUW28" s="10"/>
      <c r="TUX28" s="10"/>
      <c r="TUY28" s="10"/>
      <c r="TUZ28" s="10"/>
      <c r="TVA28" s="10"/>
      <c r="TVB28" s="10"/>
      <c r="TVC28" s="10"/>
      <c r="TVD28" s="10"/>
      <c r="TVE28" s="10"/>
      <c r="TVF28" s="10"/>
      <c r="TVG28" s="10"/>
      <c r="TVH28" s="10"/>
      <c r="TVI28" s="10"/>
      <c r="TVJ28" s="10"/>
      <c r="TVK28" s="10"/>
      <c r="TVL28" s="10"/>
      <c r="TVM28" s="10"/>
      <c r="TVN28" s="10"/>
      <c r="TVO28" s="10"/>
      <c r="TVP28" s="10"/>
      <c r="TVQ28" s="10"/>
      <c r="TVR28" s="10"/>
      <c r="TVS28" s="10"/>
      <c r="TVT28" s="10"/>
      <c r="TVU28" s="10"/>
      <c r="TVV28" s="10"/>
      <c r="TVW28" s="10"/>
      <c r="TVX28" s="10"/>
      <c r="TVY28" s="10"/>
      <c r="TVZ28" s="10"/>
      <c r="TWA28" s="10"/>
      <c r="TWB28" s="10"/>
      <c r="TWC28" s="10"/>
      <c r="TWD28" s="10"/>
      <c r="TWE28" s="10"/>
      <c r="TWF28" s="10"/>
      <c r="TWG28" s="10"/>
      <c r="TWH28" s="10"/>
      <c r="TWI28" s="10"/>
      <c r="TWJ28" s="10"/>
      <c r="TWK28" s="10"/>
      <c r="TWL28" s="10"/>
      <c r="TWM28" s="10"/>
      <c r="TWN28" s="10"/>
      <c r="TWO28" s="10"/>
      <c r="TWP28" s="10"/>
      <c r="TWQ28" s="10"/>
      <c r="TWR28" s="10"/>
      <c r="TWS28" s="10"/>
      <c r="TWT28" s="10"/>
      <c r="TWU28" s="10"/>
      <c r="TWV28" s="10"/>
      <c r="TWW28" s="10"/>
      <c r="TWX28" s="10"/>
      <c r="TWY28" s="10"/>
      <c r="TWZ28" s="10"/>
      <c r="TXA28" s="10"/>
      <c r="TXB28" s="10"/>
      <c r="TXC28" s="10"/>
      <c r="TXD28" s="10"/>
      <c r="TXE28" s="10"/>
      <c r="TXF28" s="10"/>
      <c r="TXG28" s="10"/>
      <c r="TXH28" s="10"/>
      <c r="TXI28" s="10"/>
      <c r="TXJ28" s="10"/>
      <c r="TXK28" s="10"/>
      <c r="TXL28" s="10"/>
      <c r="TXM28" s="10"/>
      <c r="TXN28" s="10"/>
      <c r="TXO28" s="10"/>
      <c r="TXP28" s="10"/>
      <c r="TXQ28" s="10"/>
      <c r="TXR28" s="10"/>
      <c r="TXS28" s="10"/>
      <c r="TXT28" s="10"/>
      <c r="TXU28" s="10"/>
      <c r="TXV28" s="10"/>
      <c r="TXW28" s="10"/>
      <c r="TXX28" s="10"/>
      <c r="TXY28" s="10"/>
      <c r="TXZ28" s="10"/>
      <c r="TYA28" s="10"/>
      <c r="TYB28" s="10"/>
      <c r="TYC28" s="10"/>
      <c r="TYD28" s="10"/>
      <c r="TYE28" s="10"/>
      <c r="TYF28" s="10"/>
      <c r="TYG28" s="10"/>
      <c r="TYH28" s="10"/>
      <c r="TYI28" s="10"/>
      <c r="TYJ28" s="10"/>
      <c r="TYK28" s="10"/>
      <c r="TYL28" s="10"/>
      <c r="TYM28" s="10"/>
      <c r="TYN28" s="10"/>
      <c r="TYO28" s="10"/>
      <c r="TYP28" s="10"/>
      <c r="TYQ28" s="10"/>
      <c r="TYR28" s="10"/>
      <c r="TYS28" s="10"/>
      <c r="TYT28" s="10"/>
      <c r="TYU28" s="10"/>
      <c r="TYV28" s="10"/>
      <c r="TYW28" s="10"/>
      <c r="TYX28" s="10"/>
      <c r="TYY28" s="10"/>
      <c r="TYZ28" s="10"/>
      <c r="TZA28" s="10"/>
      <c r="TZB28" s="10"/>
      <c r="TZC28" s="10"/>
      <c r="TZD28" s="10"/>
      <c r="TZE28" s="10"/>
      <c r="TZF28" s="10"/>
      <c r="TZG28" s="10"/>
      <c r="TZH28" s="10"/>
      <c r="TZI28" s="10"/>
      <c r="TZJ28" s="10"/>
      <c r="TZK28" s="10"/>
      <c r="TZL28" s="10"/>
      <c r="TZM28" s="10"/>
      <c r="TZN28" s="10"/>
      <c r="TZO28" s="10"/>
      <c r="TZP28" s="10"/>
      <c r="TZQ28" s="10"/>
      <c r="TZR28" s="10"/>
      <c r="TZS28" s="10"/>
      <c r="TZT28" s="10"/>
      <c r="TZU28" s="10"/>
      <c r="TZV28" s="10"/>
      <c r="TZW28" s="10"/>
      <c r="TZX28" s="10"/>
      <c r="TZY28" s="10"/>
      <c r="TZZ28" s="10"/>
      <c r="UAA28" s="10"/>
      <c r="UAB28" s="10"/>
      <c r="UAC28" s="10"/>
      <c r="UAD28" s="10"/>
      <c r="UAE28" s="10"/>
      <c r="UAF28" s="10"/>
      <c r="UAG28" s="10"/>
      <c r="UAH28" s="10"/>
      <c r="UAI28" s="10"/>
      <c r="UAJ28" s="10"/>
      <c r="UAK28" s="10"/>
      <c r="UAL28" s="10"/>
      <c r="UAM28" s="10"/>
      <c r="UAN28" s="10"/>
      <c r="UAO28" s="10"/>
      <c r="UAP28" s="10"/>
      <c r="UAQ28" s="10"/>
      <c r="UAR28" s="10"/>
      <c r="UAS28" s="10"/>
      <c r="UAT28" s="10"/>
      <c r="UAU28" s="10"/>
      <c r="UAV28" s="10"/>
      <c r="UAW28" s="10"/>
      <c r="UAX28" s="10"/>
      <c r="UAY28" s="10"/>
      <c r="UAZ28" s="10"/>
      <c r="UBA28" s="10"/>
      <c r="UBB28" s="10"/>
      <c r="UBC28" s="10"/>
      <c r="UBD28" s="10"/>
      <c r="UBE28" s="10"/>
      <c r="UBF28" s="10"/>
      <c r="UBG28" s="10"/>
      <c r="UBH28" s="10"/>
      <c r="UBI28" s="10"/>
      <c r="UBJ28" s="10"/>
      <c r="UBK28" s="10"/>
      <c r="UBL28" s="10"/>
      <c r="UBM28" s="10"/>
      <c r="UBN28" s="10"/>
      <c r="UBO28" s="10"/>
      <c r="UBP28" s="10"/>
      <c r="UBQ28" s="10"/>
      <c r="UBR28" s="10"/>
      <c r="UBS28" s="10"/>
      <c r="UBT28" s="10"/>
      <c r="UBU28" s="10"/>
      <c r="UBV28" s="10"/>
      <c r="UBW28" s="10"/>
      <c r="UBX28" s="10"/>
      <c r="UBY28" s="10"/>
      <c r="UBZ28" s="10"/>
      <c r="UCA28" s="10"/>
      <c r="UCB28" s="10"/>
      <c r="UCC28" s="10"/>
      <c r="UCD28" s="10"/>
      <c r="UCE28" s="10"/>
      <c r="UCF28" s="10"/>
      <c r="UCG28" s="10"/>
      <c r="UCH28" s="10"/>
      <c r="UCI28" s="10"/>
      <c r="UCJ28" s="10"/>
      <c r="UCK28" s="10"/>
      <c r="UCL28" s="10"/>
      <c r="UCM28" s="10"/>
      <c r="UCN28" s="10"/>
      <c r="UCO28" s="10"/>
      <c r="UCP28" s="10"/>
      <c r="UCQ28" s="10"/>
      <c r="UCR28" s="10"/>
      <c r="UCS28" s="10"/>
      <c r="UCT28" s="10"/>
      <c r="UCU28" s="10"/>
      <c r="UCV28" s="10"/>
      <c r="UCW28" s="10"/>
      <c r="UCX28" s="10"/>
      <c r="UCY28" s="10"/>
      <c r="UCZ28" s="10"/>
      <c r="UDA28" s="10"/>
      <c r="UDB28" s="10"/>
      <c r="UDC28" s="10"/>
      <c r="UDD28" s="10"/>
      <c r="UDE28" s="10"/>
      <c r="UDF28" s="10"/>
      <c r="UDG28" s="10"/>
      <c r="UDH28" s="10"/>
      <c r="UDI28" s="10"/>
      <c r="UDJ28" s="10"/>
      <c r="UDK28" s="10"/>
      <c r="UDL28" s="10"/>
      <c r="UDM28" s="10"/>
      <c r="UDN28" s="10"/>
      <c r="UDO28" s="10"/>
      <c r="UDP28" s="10"/>
      <c r="UDQ28" s="10"/>
      <c r="UDR28" s="10"/>
      <c r="UDS28" s="10"/>
      <c r="UDT28" s="10"/>
      <c r="UDU28" s="10"/>
      <c r="UDV28" s="10"/>
      <c r="UDW28" s="10"/>
      <c r="UDX28" s="10"/>
      <c r="UDY28" s="10"/>
      <c r="UDZ28" s="10"/>
      <c r="UEA28" s="10"/>
      <c r="UEB28" s="10"/>
      <c r="UEC28" s="10"/>
      <c r="UED28" s="10"/>
      <c r="UEE28" s="10"/>
      <c r="UEF28" s="10"/>
      <c r="UEG28" s="10"/>
      <c r="UEH28" s="10"/>
      <c r="UEI28" s="10"/>
      <c r="UEJ28" s="10"/>
      <c r="UEK28" s="10"/>
      <c r="UEL28" s="10"/>
      <c r="UEM28" s="10"/>
      <c r="UEN28" s="10"/>
      <c r="UEO28" s="10"/>
      <c r="UEP28" s="10"/>
      <c r="UEQ28" s="10"/>
      <c r="UER28" s="10"/>
      <c r="UES28" s="10"/>
      <c r="UET28" s="10"/>
      <c r="UEU28" s="10"/>
      <c r="UEV28" s="10"/>
      <c r="UEW28" s="10"/>
      <c r="UEX28" s="10"/>
      <c r="UEY28" s="10"/>
      <c r="UEZ28" s="10"/>
      <c r="UFA28" s="10"/>
      <c r="UFB28" s="10"/>
      <c r="UFC28" s="10"/>
      <c r="UFD28" s="10"/>
      <c r="UFE28" s="10"/>
      <c r="UFF28" s="10"/>
      <c r="UFG28" s="10"/>
      <c r="UFH28" s="10"/>
      <c r="UFI28" s="10"/>
      <c r="UFJ28" s="10"/>
      <c r="UFK28" s="10"/>
      <c r="UFL28" s="10"/>
      <c r="UFM28" s="10"/>
      <c r="UFN28" s="10"/>
      <c r="UFO28" s="10"/>
      <c r="UFP28" s="10"/>
      <c r="UFQ28" s="10"/>
      <c r="UFR28" s="10"/>
      <c r="UFS28" s="10"/>
      <c r="UFT28" s="10"/>
      <c r="UFU28" s="10"/>
      <c r="UFV28" s="10"/>
      <c r="UFW28" s="10"/>
      <c r="UFX28" s="10"/>
      <c r="UFY28" s="10"/>
      <c r="UFZ28" s="10"/>
      <c r="UGA28" s="10"/>
      <c r="UGB28" s="10"/>
      <c r="UGC28" s="10"/>
      <c r="UGD28" s="10"/>
      <c r="UGE28" s="10"/>
      <c r="UGF28" s="10"/>
      <c r="UGG28" s="10"/>
      <c r="UGH28" s="10"/>
      <c r="UGI28" s="10"/>
      <c r="UGJ28" s="10"/>
      <c r="UGK28" s="10"/>
      <c r="UGL28" s="10"/>
      <c r="UGM28" s="10"/>
      <c r="UGN28" s="10"/>
      <c r="UGO28" s="10"/>
      <c r="UGP28" s="10"/>
      <c r="UGQ28" s="10"/>
      <c r="UGR28" s="10"/>
      <c r="UGS28" s="10"/>
      <c r="UGT28" s="10"/>
      <c r="UGU28" s="10"/>
      <c r="UGV28" s="10"/>
      <c r="UGW28" s="10"/>
      <c r="UGX28" s="10"/>
      <c r="UGY28" s="10"/>
      <c r="UGZ28" s="10"/>
      <c r="UHA28" s="10"/>
      <c r="UHB28" s="10"/>
      <c r="UHC28" s="10"/>
      <c r="UHD28" s="10"/>
      <c r="UHE28" s="10"/>
      <c r="UHF28" s="10"/>
      <c r="UHG28" s="10"/>
      <c r="UHH28" s="10"/>
      <c r="UHI28" s="10"/>
      <c r="UHJ28" s="10"/>
      <c r="UHK28" s="10"/>
      <c r="UHL28" s="10"/>
      <c r="UHM28" s="10"/>
      <c r="UHN28" s="10"/>
      <c r="UHO28" s="10"/>
      <c r="UHP28" s="10"/>
      <c r="UHQ28" s="10"/>
      <c r="UHR28" s="10"/>
      <c r="UHS28" s="10"/>
      <c r="UHT28" s="10"/>
      <c r="UHU28" s="10"/>
      <c r="UHV28" s="10"/>
      <c r="UHW28" s="10"/>
      <c r="UHX28" s="10"/>
      <c r="UHY28" s="10"/>
      <c r="UHZ28" s="10"/>
      <c r="UIA28" s="10"/>
      <c r="UIB28" s="10"/>
      <c r="UIC28" s="10"/>
      <c r="UID28" s="10"/>
      <c r="UIE28" s="10"/>
      <c r="UIF28" s="10"/>
      <c r="UIG28" s="10"/>
      <c r="UIH28" s="10"/>
      <c r="UII28" s="10"/>
      <c r="UIJ28" s="10"/>
      <c r="UIK28" s="10"/>
      <c r="UIL28" s="10"/>
      <c r="UIM28" s="10"/>
      <c r="UIN28" s="10"/>
      <c r="UIO28" s="10"/>
      <c r="UIP28" s="10"/>
      <c r="UIQ28" s="10"/>
      <c r="UIR28" s="10"/>
      <c r="UIS28" s="10"/>
      <c r="UIT28" s="10"/>
      <c r="UIU28" s="10"/>
      <c r="UIV28" s="10"/>
      <c r="UIW28" s="10"/>
      <c r="UIX28" s="10"/>
      <c r="UIY28" s="10"/>
      <c r="UIZ28" s="10"/>
      <c r="UJA28" s="10"/>
      <c r="UJB28" s="10"/>
      <c r="UJC28" s="10"/>
      <c r="UJD28" s="10"/>
      <c r="UJE28" s="10"/>
      <c r="UJF28" s="10"/>
      <c r="UJG28" s="10"/>
      <c r="UJH28" s="10"/>
      <c r="UJI28" s="10"/>
      <c r="UJJ28" s="10"/>
      <c r="UJK28" s="10"/>
      <c r="UJL28" s="10"/>
      <c r="UJM28" s="10"/>
      <c r="UJN28" s="10"/>
      <c r="UJO28" s="10"/>
      <c r="UJP28" s="10"/>
      <c r="UJQ28" s="10"/>
      <c r="UJR28" s="10"/>
      <c r="UJS28" s="10"/>
      <c r="UJT28" s="10"/>
      <c r="UJU28" s="10"/>
      <c r="UJV28" s="10"/>
      <c r="UJW28" s="10"/>
      <c r="UJX28" s="10"/>
      <c r="UJY28" s="10"/>
      <c r="UJZ28" s="10"/>
      <c r="UKA28" s="10"/>
      <c r="UKB28" s="10"/>
      <c r="UKC28" s="10"/>
      <c r="UKD28" s="10"/>
      <c r="UKE28" s="10"/>
      <c r="UKF28" s="10"/>
      <c r="UKG28" s="10"/>
      <c r="UKH28" s="10"/>
      <c r="UKI28" s="10"/>
      <c r="UKJ28" s="10"/>
      <c r="UKK28" s="10"/>
      <c r="UKL28" s="10"/>
      <c r="UKM28" s="10"/>
      <c r="UKN28" s="10"/>
      <c r="UKO28" s="10"/>
      <c r="UKP28" s="10"/>
      <c r="UKQ28" s="10"/>
      <c r="UKR28" s="10"/>
      <c r="UKS28" s="10"/>
      <c r="UKT28" s="10"/>
      <c r="UKU28" s="10"/>
      <c r="UKV28" s="10"/>
      <c r="UKW28" s="10"/>
      <c r="UKX28" s="10"/>
      <c r="UKY28" s="10"/>
      <c r="UKZ28" s="10"/>
      <c r="ULA28" s="10"/>
      <c r="ULB28" s="10"/>
      <c r="ULC28" s="10"/>
      <c r="ULD28" s="10"/>
      <c r="ULE28" s="10"/>
      <c r="ULF28" s="10"/>
      <c r="ULG28" s="10"/>
      <c r="ULH28" s="10"/>
      <c r="ULI28" s="10"/>
      <c r="ULJ28" s="10"/>
      <c r="ULK28" s="10"/>
      <c r="ULL28" s="10"/>
      <c r="ULM28" s="10"/>
      <c r="ULN28" s="10"/>
      <c r="ULO28" s="10"/>
      <c r="ULP28" s="10"/>
      <c r="ULQ28" s="10"/>
      <c r="ULR28" s="10"/>
      <c r="ULS28" s="10"/>
      <c r="ULT28" s="10"/>
      <c r="ULU28" s="10"/>
      <c r="ULV28" s="10"/>
      <c r="ULW28" s="10"/>
      <c r="ULX28" s="10"/>
      <c r="ULY28" s="10"/>
      <c r="ULZ28" s="10"/>
      <c r="UMA28" s="10"/>
      <c r="UMB28" s="10"/>
      <c r="UMC28" s="10"/>
      <c r="UMD28" s="10"/>
      <c r="UME28" s="10"/>
      <c r="UMF28" s="10"/>
      <c r="UMG28" s="10"/>
      <c r="UMH28" s="10"/>
      <c r="UMI28" s="10"/>
      <c r="UMJ28" s="10"/>
      <c r="UMK28" s="10"/>
      <c r="UML28" s="10"/>
      <c r="UMM28" s="10"/>
      <c r="UMN28" s="10"/>
      <c r="UMO28" s="10"/>
      <c r="UMP28" s="10"/>
      <c r="UMQ28" s="10"/>
      <c r="UMR28" s="10"/>
      <c r="UMS28" s="10"/>
      <c r="UMT28" s="10"/>
      <c r="UMU28" s="10"/>
      <c r="UMV28" s="10"/>
      <c r="UMW28" s="10"/>
      <c r="UMX28" s="10"/>
      <c r="UMY28" s="10"/>
      <c r="UMZ28" s="10"/>
      <c r="UNA28" s="10"/>
      <c r="UNB28" s="10"/>
      <c r="UNC28" s="10"/>
      <c r="UND28" s="10"/>
      <c r="UNE28" s="10"/>
      <c r="UNF28" s="10"/>
      <c r="UNG28" s="10"/>
      <c r="UNH28" s="10"/>
      <c r="UNI28" s="10"/>
      <c r="UNJ28" s="10"/>
      <c r="UNK28" s="10"/>
      <c r="UNL28" s="10"/>
      <c r="UNM28" s="10"/>
      <c r="UNN28" s="10"/>
      <c r="UNO28" s="10"/>
      <c r="UNP28" s="10"/>
      <c r="UNQ28" s="10"/>
      <c r="UNR28" s="10"/>
      <c r="UNS28" s="10"/>
      <c r="UNT28" s="10"/>
      <c r="UNU28" s="10"/>
      <c r="UNV28" s="10"/>
      <c r="UNW28" s="10"/>
      <c r="UNX28" s="10"/>
      <c r="UNY28" s="10"/>
      <c r="UNZ28" s="10"/>
      <c r="UOA28" s="10"/>
      <c r="UOB28" s="10"/>
      <c r="UOC28" s="10"/>
      <c r="UOD28" s="10"/>
      <c r="UOE28" s="10"/>
      <c r="UOF28" s="10"/>
      <c r="UOG28" s="10"/>
      <c r="UOH28" s="10"/>
      <c r="UOI28" s="10"/>
      <c r="UOJ28" s="10"/>
      <c r="UOK28" s="10"/>
      <c r="UOL28" s="10"/>
      <c r="UOM28" s="10"/>
      <c r="UON28" s="10"/>
      <c r="UOO28" s="10"/>
      <c r="UOP28" s="10"/>
      <c r="UOQ28" s="10"/>
      <c r="UOR28" s="10"/>
      <c r="UOS28" s="10"/>
      <c r="UOT28" s="10"/>
      <c r="UOU28" s="10"/>
      <c r="UOV28" s="10"/>
      <c r="UOW28" s="10"/>
      <c r="UOX28" s="10"/>
      <c r="UOY28" s="10"/>
      <c r="UOZ28" s="10"/>
      <c r="UPA28" s="10"/>
      <c r="UPB28" s="10"/>
      <c r="UPC28" s="10"/>
      <c r="UPD28" s="10"/>
      <c r="UPE28" s="10"/>
      <c r="UPF28" s="10"/>
      <c r="UPG28" s="10"/>
      <c r="UPH28" s="10"/>
      <c r="UPI28" s="10"/>
      <c r="UPJ28" s="10"/>
      <c r="UPK28" s="10"/>
      <c r="UPL28" s="10"/>
      <c r="UPM28" s="10"/>
      <c r="UPN28" s="10"/>
      <c r="UPO28" s="10"/>
      <c r="UPP28" s="10"/>
      <c r="UPQ28" s="10"/>
      <c r="UPR28" s="10"/>
      <c r="UPS28" s="10"/>
      <c r="UPT28" s="10"/>
      <c r="UPU28" s="10"/>
      <c r="UPV28" s="10"/>
      <c r="UPW28" s="10"/>
      <c r="UPX28" s="10"/>
      <c r="UPY28" s="10"/>
      <c r="UPZ28" s="10"/>
      <c r="UQA28" s="10"/>
      <c r="UQB28" s="10"/>
      <c r="UQC28" s="10"/>
      <c r="UQD28" s="10"/>
      <c r="UQE28" s="10"/>
      <c r="UQF28" s="10"/>
      <c r="UQG28" s="10"/>
      <c r="UQH28" s="10"/>
      <c r="UQI28" s="10"/>
      <c r="UQJ28" s="10"/>
      <c r="UQK28" s="10"/>
      <c r="UQL28" s="10"/>
      <c r="UQM28" s="10"/>
      <c r="UQN28" s="10"/>
      <c r="UQO28" s="10"/>
      <c r="UQP28" s="10"/>
      <c r="UQQ28" s="10"/>
      <c r="UQR28" s="10"/>
      <c r="UQS28" s="10"/>
      <c r="UQT28" s="10"/>
      <c r="UQU28" s="10"/>
      <c r="UQV28" s="10"/>
      <c r="UQW28" s="10"/>
      <c r="UQX28" s="10"/>
      <c r="UQY28" s="10"/>
      <c r="UQZ28" s="10"/>
      <c r="URA28" s="10"/>
      <c r="URB28" s="10"/>
      <c r="URC28" s="10"/>
      <c r="URD28" s="10"/>
      <c r="URE28" s="10"/>
      <c r="URF28" s="10"/>
      <c r="URG28" s="10"/>
      <c r="URH28" s="10"/>
      <c r="URI28" s="10"/>
      <c r="URJ28" s="10"/>
      <c r="URK28" s="10"/>
      <c r="URL28" s="10"/>
      <c r="URM28" s="10"/>
      <c r="URN28" s="10"/>
      <c r="URO28" s="10"/>
      <c r="URP28" s="10"/>
      <c r="URQ28" s="10"/>
      <c r="URR28" s="10"/>
      <c r="URS28" s="10"/>
      <c r="URT28" s="10"/>
      <c r="URU28" s="10"/>
      <c r="URV28" s="10"/>
      <c r="URW28" s="10"/>
      <c r="URX28" s="10"/>
      <c r="URY28" s="10"/>
      <c r="URZ28" s="10"/>
      <c r="USA28" s="10"/>
      <c r="USB28" s="10"/>
      <c r="USC28" s="10"/>
      <c r="USD28" s="10"/>
      <c r="USE28" s="10"/>
      <c r="USF28" s="10"/>
      <c r="USG28" s="10"/>
      <c r="USH28" s="10"/>
      <c r="USI28" s="10"/>
      <c r="USJ28" s="10"/>
      <c r="USK28" s="10"/>
      <c r="USL28" s="10"/>
      <c r="USM28" s="10"/>
      <c r="USN28" s="10"/>
      <c r="USO28" s="10"/>
      <c r="USP28" s="10"/>
      <c r="USQ28" s="10"/>
      <c r="USR28" s="10"/>
      <c r="USS28" s="10"/>
      <c r="UST28" s="10"/>
      <c r="USU28" s="10"/>
      <c r="USV28" s="10"/>
      <c r="USW28" s="10"/>
      <c r="USX28" s="10"/>
      <c r="USY28" s="10"/>
      <c r="USZ28" s="10"/>
      <c r="UTA28" s="10"/>
      <c r="UTB28" s="10"/>
      <c r="UTC28" s="10"/>
      <c r="UTD28" s="10"/>
      <c r="UTE28" s="10"/>
      <c r="UTF28" s="10"/>
      <c r="UTG28" s="10"/>
      <c r="UTH28" s="10"/>
      <c r="UTI28" s="10"/>
      <c r="UTJ28" s="10"/>
      <c r="UTK28" s="10"/>
      <c r="UTL28" s="10"/>
      <c r="UTM28" s="10"/>
      <c r="UTN28" s="10"/>
      <c r="UTO28" s="10"/>
      <c r="UTP28" s="10"/>
      <c r="UTQ28" s="10"/>
      <c r="UTR28" s="10"/>
      <c r="UTS28" s="10"/>
      <c r="UTT28" s="10"/>
      <c r="UTU28" s="10"/>
      <c r="UTV28" s="10"/>
      <c r="UTW28" s="10"/>
      <c r="UTX28" s="10"/>
      <c r="UTY28" s="10"/>
      <c r="UTZ28" s="10"/>
      <c r="UUA28" s="10"/>
      <c r="UUB28" s="10"/>
      <c r="UUC28" s="10"/>
      <c r="UUD28" s="10"/>
      <c r="UUE28" s="10"/>
      <c r="UUF28" s="10"/>
      <c r="UUG28" s="10"/>
      <c r="UUH28" s="10"/>
      <c r="UUI28" s="10"/>
      <c r="UUJ28" s="10"/>
      <c r="UUK28" s="10"/>
      <c r="UUL28" s="10"/>
      <c r="UUM28" s="10"/>
      <c r="UUN28" s="10"/>
      <c r="UUO28" s="10"/>
      <c r="UUP28" s="10"/>
      <c r="UUQ28" s="10"/>
      <c r="UUR28" s="10"/>
      <c r="UUS28" s="10"/>
      <c r="UUT28" s="10"/>
      <c r="UUU28" s="10"/>
      <c r="UUV28" s="10"/>
      <c r="UUW28" s="10"/>
      <c r="UUX28" s="10"/>
      <c r="UUY28" s="10"/>
      <c r="UUZ28" s="10"/>
      <c r="UVA28" s="10"/>
      <c r="UVB28" s="10"/>
      <c r="UVC28" s="10"/>
      <c r="UVD28" s="10"/>
      <c r="UVE28" s="10"/>
      <c r="UVF28" s="10"/>
      <c r="UVG28" s="10"/>
      <c r="UVH28" s="10"/>
      <c r="UVI28" s="10"/>
      <c r="UVJ28" s="10"/>
      <c r="UVK28" s="10"/>
      <c r="UVL28" s="10"/>
      <c r="UVM28" s="10"/>
      <c r="UVN28" s="10"/>
      <c r="UVO28" s="10"/>
      <c r="UVP28" s="10"/>
      <c r="UVQ28" s="10"/>
      <c r="UVR28" s="10"/>
      <c r="UVS28" s="10"/>
      <c r="UVT28" s="10"/>
      <c r="UVU28" s="10"/>
      <c r="UVV28" s="10"/>
      <c r="UVW28" s="10"/>
      <c r="UVX28" s="10"/>
      <c r="UVY28" s="10"/>
      <c r="UVZ28" s="10"/>
      <c r="UWA28" s="10"/>
      <c r="UWB28" s="10"/>
      <c r="UWC28" s="10"/>
      <c r="UWD28" s="10"/>
      <c r="UWE28" s="10"/>
      <c r="UWF28" s="10"/>
      <c r="UWG28" s="10"/>
      <c r="UWH28" s="10"/>
      <c r="UWI28" s="10"/>
      <c r="UWJ28" s="10"/>
      <c r="UWK28" s="10"/>
      <c r="UWL28" s="10"/>
      <c r="UWM28" s="10"/>
      <c r="UWN28" s="10"/>
      <c r="UWO28" s="10"/>
      <c r="UWP28" s="10"/>
      <c r="UWQ28" s="10"/>
      <c r="UWR28" s="10"/>
      <c r="UWS28" s="10"/>
      <c r="UWT28" s="10"/>
      <c r="UWU28" s="10"/>
      <c r="UWV28" s="10"/>
      <c r="UWW28" s="10"/>
      <c r="UWX28" s="10"/>
      <c r="UWY28" s="10"/>
      <c r="UWZ28" s="10"/>
      <c r="UXA28" s="10"/>
      <c r="UXB28" s="10"/>
      <c r="UXC28" s="10"/>
      <c r="UXD28" s="10"/>
      <c r="UXE28" s="10"/>
      <c r="UXF28" s="10"/>
      <c r="UXG28" s="10"/>
      <c r="UXH28" s="10"/>
      <c r="UXI28" s="10"/>
      <c r="UXJ28" s="10"/>
      <c r="UXK28" s="10"/>
      <c r="UXL28" s="10"/>
      <c r="UXM28" s="10"/>
      <c r="UXN28" s="10"/>
      <c r="UXO28" s="10"/>
      <c r="UXP28" s="10"/>
      <c r="UXQ28" s="10"/>
      <c r="UXR28" s="10"/>
      <c r="UXS28" s="10"/>
      <c r="UXT28" s="10"/>
      <c r="UXU28" s="10"/>
      <c r="UXV28" s="10"/>
      <c r="UXW28" s="10"/>
      <c r="UXX28" s="10"/>
      <c r="UXY28" s="10"/>
      <c r="UXZ28" s="10"/>
      <c r="UYA28" s="10"/>
      <c r="UYB28" s="10"/>
      <c r="UYC28" s="10"/>
      <c r="UYD28" s="10"/>
      <c r="UYE28" s="10"/>
      <c r="UYF28" s="10"/>
      <c r="UYG28" s="10"/>
      <c r="UYH28" s="10"/>
      <c r="UYI28" s="10"/>
      <c r="UYJ28" s="10"/>
      <c r="UYK28" s="10"/>
      <c r="UYL28" s="10"/>
      <c r="UYM28" s="10"/>
      <c r="UYN28" s="10"/>
      <c r="UYO28" s="10"/>
      <c r="UYP28" s="10"/>
      <c r="UYQ28" s="10"/>
      <c r="UYR28" s="10"/>
      <c r="UYS28" s="10"/>
      <c r="UYT28" s="10"/>
      <c r="UYU28" s="10"/>
      <c r="UYV28" s="10"/>
      <c r="UYW28" s="10"/>
      <c r="UYX28" s="10"/>
      <c r="UYY28" s="10"/>
      <c r="UYZ28" s="10"/>
      <c r="UZA28" s="10"/>
      <c r="UZB28" s="10"/>
      <c r="UZC28" s="10"/>
      <c r="UZD28" s="10"/>
      <c r="UZE28" s="10"/>
      <c r="UZF28" s="10"/>
      <c r="UZG28" s="10"/>
      <c r="UZH28" s="10"/>
      <c r="UZI28" s="10"/>
      <c r="UZJ28" s="10"/>
      <c r="UZK28" s="10"/>
      <c r="UZL28" s="10"/>
      <c r="UZM28" s="10"/>
      <c r="UZN28" s="10"/>
      <c r="UZO28" s="10"/>
      <c r="UZP28" s="10"/>
      <c r="UZQ28" s="10"/>
      <c r="UZR28" s="10"/>
      <c r="UZS28" s="10"/>
      <c r="UZT28" s="10"/>
      <c r="UZU28" s="10"/>
      <c r="UZV28" s="10"/>
      <c r="UZW28" s="10"/>
      <c r="UZX28" s="10"/>
      <c r="UZY28" s="10"/>
      <c r="UZZ28" s="10"/>
      <c r="VAA28" s="10"/>
      <c r="VAB28" s="10"/>
      <c r="VAC28" s="10"/>
      <c r="VAD28" s="10"/>
      <c r="VAE28" s="10"/>
      <c r="VAF28" s="10"/>
      <c r="VAG28" s="10"/>
      <c r="VAH28" s="10"/>
      <c r="VAI28" s="10"/>
      <c r="VAJ28" s="10"/>
      <c r="VAK28" s="10"/>
      <c r="VAL28" s="10"/>
      <c r="VAM28" s="10"/>
      <c r="VAN28" s="10"/>
      <c r="VAO28" s="10"/>
      <c r="VAP28" s="10"/>
      <c r="VAQ28" s="10"/>
      <c r="VAR28" s="10"/>
      <c r="VAS28" s="10"/>
      <c r="VAT28" s="10"/>
      <c r="VAU28" s="10"/>
      <c r="VAV28" s="10"/>
      <c r="VAW28" s="10"/>
      <c r="VAX28" s="10"/>
      <c r="VAY28" s="10"/>
      <c r="VAZ28" s="10"/>
      <c r="VBA28" s="10"/>
      <c r="VBB28" s="10"/>
      <c r="VBC28" s="10"/>
      <c r="VBD28" s="10"/>
      <c r="VBE28" s="10"/>
      <c r="VBF28" s="10"/>
      <c r="VBG28" s="10"/>
      <c r="VBH28" s="10"/>
      <c r="VBI28" s="10"/>
      <c r="VBJ28" s="10"/>
      <c r="VBK28" s="10"/>
      <c r="VBL28" s="10"/>
      <c r="VBM28" s="10"/>
      <c r="VBN28" s="10"/>
      <c r="VBO28" s="10"/>
      <c r="VBP28" s="10"/>
      <c r="VBQ28" s="10"/>
      <c r="VBR28" s="10"/>
      <c r="VBS28" s="10"/>
      <c r="VBT28" s="10"/>
      <c r="VBU28" s="10"/>
      <c r="VBV28" s="10"/>
      <c r="VBW28" s="10"/>
      <c r="VBX28" s="10"/>
      <c r="VBY28" s="10"/>
      <c r="VBZ28" s="10"/>
      <c r="VCA28" s="10"/>
      <c r="VCB28" s="10"/>
      <c r="VCC28" s="10"/>
      <c r="VCD28" s="10"/>
      <c r="VCE28" s="10"/>
      <c r="VCF28" s="10"/>
      <c r="VCG28" s="10"/>
      <c r="VCH28" s="10"/>
      <c r="VCI28" s="10"/>
      <c r="VCJ28" s="10"/>
      <c r="VCK28" s="10"/>
      <c r="VCL28" s="10"/>
      <c r="VCM28" s="10"/>
      <c r="VCN28" s="10"/>
      <c r="VCO28" s="10"/>
      <c r="VCP28" s="10"/>
      <c r="VCQ28" s="10"/>
      <c r="VCR28" s="10"/>
      <c r="VCS28" s="10"/>
      <c r="VCT28" s="10"/>
      <c r="VCU28" s="10"/>
      <c r="VCV28" s="10"/>
      <c r="VCW28" s="10"/>
      <c r="VCX28" s="10"/>
      <c r="VCY28" s="10"/>
      <c r="VCZ28" s="10"/>
      <c r="VDA28" s="10"/>
      <c r="VDB28" s="10"/>
      <c r="VDC28" s="10"/>
      <c r="VDD28" s="10"/>
      <c r="VDE28" s="10"/>
      <c r="VDF28" s="10"/>
      <c r="VDG28" s="10"/>
      <c r="VDH28" s="10"/>
      <c r="VDI28" s="10"/>
      <c r="VDJ28" s="10"/>
      <c r="VDK28" s="10"/>
      <c r="VDL28" s="10"/>
      <c r="VDM28" s="10"/>
      <c r="VDN28" s="10"/>
      <c r="VDO28" s="10"/>
      <c r="VDP28" s="10"/>
      <c r="VDQ28" s="10"/>
      <c r="VDR28" s="10"/>
      <c r="VDS28" s="10"/>
      <c r="VDT28" s="10"/>
      <c r="VDU28" s="10"/>
      <c r="VDV28" s="10"/>
      <c r="VDW28" s="10"/>
      <c r="VDX28" s="10"/>
      <c r="VDY28" s="10"/>
      <c r="VDZ28" s="10"/>
      <c r="VEA28" s="10"/>
      <c r="VEB28" s="10"/>
      <c r="VEC28" s="10"/>
      <c r="VED28" s="10"/>
      <c r="VEE28" s="10"/>
      <c r="VEF28" s="10"/>
      <c r="VEG28" s="10"/>
      <c r="VEH28" s="10"/>
      <c r="VEI28" s="10"/>
      <c r="VEJ28" s="10"/>
      <c r="VEK28" s="10"/>
      <c r="VEL28" s="10"/>
      <c r="VEM28" s="10"/>
      <c r="VEN28" s="10"/>
      <c r="VEO28" s="10"/>
      <c r="VEP28" s="10"/>
      <c r="VEQ28" s="10"/>
      <c r="VER28" s="10"/>
      <c r="VES28" s="10"/>
      <c r="VET28" s="10"/>
      <c r="VEU28" s="10"/>
      <c r="VEV28" s="10"/>
      <c r="VEW28" s="10"/>
      <c r="VEX28" s="10"/>
      <c r="VEY28" s="10"/>
      <c r="VEZ28" s="10"/>
      <c r="VFA28" s="10"/>
      <c r="VFB28" s="10"/>
      <c r="VFC28" s="10"/>
      <c r="VFD28" s="10"/>
      <c r="VFE28" s="10"/>
      <c r="VFF28" s="10"/>
      <c r="VFG28" s="10"/>
      <c r="VFH28" s="10"/>
      <c r="VFI28" s="10"/>
      <c r="VFJ28" s="10"/>
      <c r="VFK28" s="10"/>
      <c r="VFL28" s="10"/>
      <c r="VFM28" s="10"/>
      <c r="VFN28" s="10"/>
      <c r="VFO28" s="10"/>
      <c r="VFP28" s="10"/>
      <c r="VFQ28" s="10"/>
      <c r="VFR28" s="10"/>
      <c r="VFS28" s="10"/>
      <c r="VFT28" s="10"/>
      <c r="VFU28" s="10"/>
      <c r="VFV28" s="10"/>
      <c r="VFW28" s="10"/>
      <c r="VFX28" s="10"/>
      <c r="VFY28" s="10"/>
      <c r="VFZ28" s="10"/>
      <c r="VGA28" s="10"/>
      <c r="VGB28" s="10"/>
      <c r="VGC28" s="10"/>
      <c r="VGD28" s="10"/>
      <c r="VGE28" s="10"/>
      <c r="VGF28" s="10"/>
      <c r="VGG28" s="10"/>
      <c r="VGH28" s="10"/>
      <c r="VGI28" s="10"/>
      <c r="VGJ28" s="10"/>
      <c r="VGK28" s="10"/>
      <c r="VGL28" s="10"/>
      <c r="VGM28" s="10"/>
      <c r="VGN28" s="10"/>
      <c r="VGO28" s="10"/>
      <c r="VGP28" s="10"/>
      <c r="VGQ28" s="10"/>
      <c r="VGR28" s="10"/>
      <c r="VGS28" s="10"/>
      <c r="VGT28" s="10"/>
      <c r="VGU28" s="10"/>
      <c r="VGV28" s="10"/>
      <c r="VGW28" s="10"/>
      <c r="VGX28" s="10"/>
      <c r="VGY28" s="10"/>
      <c r="VGZ28" s="10"/>
      <c r="VHA28" s="10"/>
      <c r="VHB28" s="10"/>
      <c r="VHC28" s="10"/>
      <c r="VHD28" s="10"/>
      <c r="VHE28" s="10"/>
      <c r="VHF28" s="10"/>
      <c r="VHG28" s="10"/>
      <c r="VHH28" s="10"/>
      <c r="VHI28" s="10"/>
      <c r="VHJ28" s="10"/>
      <c r="VHK28" s="10"/>
      <c r="VHL28" s="10"/>
      <c r="VHM28" s="10"/>
      <c r="VHN28" s="10"/>
      <c r="VHO28" s="10"/>
      <c r="VHP28" s="10"/>
      <c r="VHQ28" s="10"/>
      <c r="VHR28" s="10"/>
      <c r="VHS28" s="10"/>
      <c r="VHT28" s="10"/>
      <c r="VHU28" s="10"/>
      <c r="VHV28" s="10"/>
      <c r="VHW28" s="10"/>
      <c r="VHX28" s="10"/>
      <c r="VHY28" s="10"/>
      <c r="VHZ28" s="10"/>
      <c r="VIA28" s="10"/>
      <c r="VIB28" s="10"/>
      <c r="VIC28" s="10"/>
      <c r="VID28" s="10"/>
      <c r="VIE28" s="10"/>
      <c r="VIF28" s="10"/>
      <c r="VIG28" s="10"/>
      <c r="VIH28" s="10"/>
      <c r="VII28" s="10"/>
      <c r="VIJ28" s="10"/>
      <c r="VIK28" s="10"/>
      <c r="VIL28" s="10"/>
      <c r="VIM28" s="10"/>
      <c r="VIN28" s="10"/>
      <c r="VIO28" s="10"/>
      <c r="VIP28" s="10"/>
      <c r="VIQ28" s="10"/>
      <c r="VIR28" s="10"/>
      <c r="VIS28" s="10"/>
      <c r="VIT28" s="10"/>
      <c r="VIU28" s="10"/>
      <c r="VIV28" s="10"/>
      <c r="VIW28" s="10"/>
      <c r="VIX28" s="10"/>
      <c r="VIY28" s="10"/>
      <c r="VIZ28" s="10"/>
      <c r="VJA28" s="10"/>
      <c r="VJB28" s="10"/>
      <c r="VJC28" s="10"/>
      <c r="VJD28" s="10"/>
      <c r="VJE28" s="10"/>
      <c r="VJF28" s="10"/>
      <c r="VJG28" s="10"/>
      <c r="VJH28" s="10"/>
      <c r="VJI28" s="10"/>
      <c r="VJJ28" s="10"/>
      <c r="VJK28" s="10"/>
      <c r="VJL28" s="10"/>
      <c r="VJM28" s="10"/>
      <c r="VJN28" s="10"/>
      <c r="VJO28" s="10"/>
      <c r="VJP28" s="10"/>
      <c r="VJQ28" s="10"/>
      <c r="VJR28" s="10"/>
      <c r="VJS28" s="10"/>
      <c r="VJT28" s="10"/>
      <c r="VJU28" s="10"/>
      <c r="VJV28" s="10"/>
      <c r="VJW28" s="10"/>
      <c r="VJX28" s="10"/>
      <c r="VJY28" s="10"/>
      <c r="VJZ28" s="10"/>
      <c r="VKA28" s="10"/>
      <c r="VKB28" s="10"/>
      <c r="VKC28" s="10"/>
      <c r="VKD28" s="10"/>
      <c r="VKE28" s="10"/>
      <c r="VKF28" s="10"/>
      <c r="VKG28" s="10"/>
      <c r="VKH28" s="10"/>
      <c r="VKI28" s="10"/>
      <c r="VKJ28" s="10"/>
      <c r="VKK28" s="10"/>
      <c r="VKL28" s="10"/>
      <c r="VKM28" s="10"/>
      <c r="VKN28" s="10"/>
      <c r="VKO28" s="10"/>
      <c r="VKP28" s="10"/>
      <c r="VKQ28" s="10"/>
      <c r="VKR28" s="10"/>
      <c r="VKS28" s="10"/>
      <c r="VKT28" s="10"/>
      <c r="VKU28" s="10"/>
      <c r="VKV28" s="10"/>
      <c r="VKW28" s="10"/>
      <c r="VKX28" s="10"/>
      <c r="VKY28" s="10"/>
      <c r="VKZ28" s="10"/>
      <c r="VLA28" s="10"/>
      <c r="VLB28" s="10"/>
      <c r="VLC28" s="10"/>
      <c r="VLD28" s="10"/>
      <c r="VLE28" s="10"/>
      <c r="VLF28" s="10"/>
      <c r="VLG28" s="10"/>
      <c r="VLH28" s="10"/>
      <c r="VLI28" s="10"/>
      <c r="VLJ28" s="10"/>
      <c r="VLK28" s="10"/>
      <c r="VLL28" s="10"/>
      <c r="VLM28" s="10"/>
      <c r="VLN28" s="10"/>
      <c r="VLO28" s="10"/>
      <c r="VLP28" s="10"/>
      <c r="VLQ28" s="10"/>
      <c r="VLR28" s="10"/>
      <c r="VLS28" s="10"/>
      <c r="VLT28" s="10"/>
      <c r="VLU28" s="10"/>
      <c r="VLV28" s="10"/>
      <c r="VLW28" s="10"/>
      <c r="VLX28" s="10"/>
      <c r="VLY28" s="10"/>
      <c r="VLZ28" s="10"/>
      <c r="VMA28" s="10"/>
      <c r="VMB28" s="10"/>
      <c r="VMC28" s="10"/>
      <c r="VMD28" s="10"/>
      <c r="VME28" s="10"/>
      <c r="VMF28" s="10"/>
      <c r="VMG28" s="10"/>
      <c r="VMH28" s="10"/>
      <c r="VMI28" s="10"/>
      <c r="VMJ28" s="10"/>
      <c r="VMK28" s="10"/>
      <c r="VML28" s="10"/>
      <c r="VMM28" s="10"/>
      <c r="VMN28" s="10"/>
      <c r="VMO28" s="10"/>
      <c r="VMP28" s="10"/>
      <c r="VMQ28" s="10"/>
      <c r="VMR28" s="10"/>
      <c r="VMS28" s="10"/>
      <c r="VMT28" s="10"/>
      <c r="VMU28" s="10"/>
      <c r="VMV28" s="10"/>
      <c r="VMW28" s="10"/>
      <c r="VMX28" s="10"/>
      <c r="VMY28" s="10"/>
      <c r="VMZ28" s="10"/>
      <c r="VNA28" s="10"/>
      <c r="VNB28" s="10"/>
      <c r="VNC28" s="10"/>
      <c r="VND28" s="10"/>
      <c r="VNE28" s="10"/>
      <c r="VNF28" s="10"/>
      <c r="VNG28" s="10"/>
      <c r="VNH28" s="10"/>
      <c r="VNI28" s="10"/>
      <c r="VNJ28" s="10"/>
      <c r="VNK28" s="10"/>
      <c r="VNL28" s="10"/>
      <c r="VNM28" s="10"/>
      <c r="VNN28" s="10"/>
      <c r="VNO28" s="10"/>
      <c r="VNP28" s="10"/>
      <c r="VNQ28" s="10"/>
      <c r="VNR28" s="10"/>
      <c r="VNS28" s="10"/>
      <c r="VNT28" s="10"/>
      <c r="VNU28" s="10"/>
      <c r="VNV28" s="10"/>
      <c r="VNW28" s="10"/>
      <c r="VNX28" s="10"/>
      <c r="VNY28" s="10"/>
      <c r="VNZ28" s="10"/>
      <c r="VOA28" s="10"/>
      <c r="VOB28" s="10"/>
      <c r="VOC28" s="10"/>
      <c r="VOD28" s="10"/>
      <c r="VOE28" s="10"/>
      <c r="VOF28" s="10"/>
      <c r="VOG28" s="10"/>
      <c r="VOH28" s="10"/>
      <c r="VOI28" s="10"/>
      <c r="VOJ28" s="10"/>
      <c r="VOK28" s="10"/>
      <c r="VOL28" s="10"/>
      <c r="VOM28" s="10"/>
      <c r="VON28" s="10"/>
      <c r="VOO28" s="10"/>
      <c r="VOP28" s="10"/>
      <c r="VOQ28" s="10"/>
      <c r="VOR28" s="10"/>
      <c r="VOS28" s="10"/>
      <c r="VOT28" s="10"/>
      <c r="VOU28" s="10"/>
      <c r="VOV28" s="10"/>
      <c r="VOW28" s="10"/>
      <c r="VOX28" s="10"/>
      <c r="VOY28" s="10"/>
      <c r="VOZ28" s="10"/>
      <c r="VPA28" s="10"/>
      <c r="VPB28" s="10"/>
      <c r="VPC28" s="10"/>
      <c r="VPD28" s="10"/>
      <c r="VPE28" s="10"/>
      <c r="VPF28" s="10"/>
      <c r="VPG28" s="10"/>
      <c r="VPH28" s="10"/>
      <c r="VPI28" s="10"/>
      <c r="VPJ28" s="10"/>
      <c r="VPK28" s="10"/>
      <c r="VPL28" s="10"/>
      <c r="VPM28" s="10"/>
      <c r="VPN28" s="10"/>
      <c r="VPO28" s="10"/>
      <c r="VPP28" s="10"/>
      <c r="VPQ28" s="10"/>
      <c r="VPR28" s="10"/>
      <c r="VPS28" s="10"/>
      <c r="VPT28" s="10"/>
      <c r="VPU28" s="10"/>
      <c r="VPV28" s="10"/>
      <c r="VPW28" s="10"/>
      <c r="VPX28" s="10"/>
      <c r="VPY28" s="10"/>
      <c r="VPZ28" s="10"/>
      <c r="VQA28" s="10"/>
      <c r="VQB28" s="10"/>
      <c r="VQC28" s="10"/>
      <c r="VQD28" s="10"/>
      <c r="VQE28" s="10"/>
      <c r="VQF28" s="10"/>
      <c r="VQG28" s="10"/>
      <c r="VQH28" s="10"/>
      <c r="VQI28" s="10"/>
      <c r="VQJ28" s="10"/>
      <c r="VQK28" s="10"/>
      <c r="VQL28" s="10"/>
      <c r="VQM28" s="10"/>
      <c r="VQN28" s="10"/>
      <c r="VQO28" s="10"/>
      <c r="VQP28" s="10"/>
      <c r="VQQ28" s="10"/>
      <c r="VQR28" s="10"/>
      <c r="VQS28" s="10"/>
      <c r="VQT28" s="10"/>
      <c r="VQU28" s="10"/>
      <c r="VQV28" s="10"/>
      <c r="VQW28" s="10"/>
      <c r="VQX28" s="10"/>
      <c r="VQY28" s="10"/>
      <c r="VQZ28" s="10"/>
      <c r="VRA28" s="10"/>
      <c r="VRB28" s="10"/>
      <c r="VRC28" s="10"/>
      <c r="VRD28" s="10"/>
      <c r="VRE28" s="10"/>
      <c r="VRF28" s="10"/>
      <c r="VRG28" s="10"/>
      <c r="VRH28" s="10"/>
      <c r="VRI28" s="10"/>
      <c r="VRJ28" s="10"/>
      <c r="VRK28" s="10"/>
      <c r="VRL28" s="10"/>
      <c r="VRM28" s="10"/>
      <c r="VRN28" s="10"/>
      <c r="VRO28" s="10"/>
      <c r="VRP28" s="10"/>
      <c r="VRQ28" s="10"/>
      <c r="VRR28" s="10"/>
      <c r="VRS28" s="10"/>
      <c r="VRT28" s="10"/>
      <c r="VRU28" s="10"/>
      <c r="VRV28" s="10"/>
      <c r="VRW28" s="10"/>
      <c r="VRX28" s="10"/>
      <c r="VRY28" s="10"/>
      <c r="VRZ28" s="10"/>
      <c r="VSA28" s="10"/>
      <c r="VSB28" s="10"/>
      <c r="VSC28" s="10"/>
      <c r="VSD28" s="10"/>
      <c r="VSE28" s="10"/>
      <c r="VSF28" s="10"/>
      <c r="VSG28" s="10"/>
      <c r="VSH28" s="10"/>
      <c r="VSI28" s="10"/>
      <c r="VSJ28" s="10"/>
      <c r="VSK28" s="10"/>
      <c r="VSL28" s="10"/>
      <c r="VSM28" s="10"/>
      <c r="VSN28" s="10"/>
      <c r="VSO28" s="10"/>
      <c r="VSP28" s="10"/>
      <c r="VSQ28" s="10"/>
      <c r="VSR28" s="10"/>
      <c r="VSS28" s="10"/>
      <c r="VST28" s="10"/>
      <c r="VSU28" s="10"/>
      <c r="VSV28" s="10"/>
      <c r="VSW28" s="10"/>
      <c r="VSX28" s="10"/>
      <c r="VSY28" s="10"/>
      <c r="VSZ28" s="10"/>
      <c r="VTA28" s="10"/>
      <c r="VTB28" s="10"/>
      <c r="VTC28" s="10"/>
      <c r="VTD28" s="10"/>
      <c r="VTE28" s="10"/>
      <c r="VTF28" s="10"/>
      <c r="VTG28" s="10"/>
      <c r="VTH28" s="10"/>
      <c r="VTI28" s="10"/>
      <c r="VTJ28" s="10"/>
      <c r="VTK28" s="10"/>
      <c r="VTL28" s="10"/>
      <c r="VTM28" s="10"/>
      <c r="VTN28" s="10"/>
      <c r="VTO28" s="10"/>
      <c r="VTP28" s="10"/>
      <c r="VTQ28" s="10"/>
      <c r="VTR28" s="10"/>
      <c r="VTS28" s="10"/>
      <c r="VTT28" s="10"/>
      <c r="VTU28" s="10"/>
      <c r="VTV28" s="10"/>
      <c r="VTW28" s="10"/>
      <c r="VTX28" s="10"/>
      <c r="VTY28" s="10"/>
      <c r="VTZ28" s="10"/>
      <c r="VUA28" s="10"/>
      <c r="VUB28" s="10"/>
      <c r="VUC28" s="10"/>
      <c r="VUD28" s="10"/>
      <c r="VUE28" s="10"/>
      <c r="VUF28" s="10"/>
      <c r="VUG28" s="10"/>
      <c r="VUH28" s="10"/>
      <c r="VUI28" s="10"/>
      <c r="VUJ28" s="10"/>
      <c r="VUK28" s="10"/>
      <c r="VUL28" s="10"/>
      <c r="VUM28" s="10"/>
      <c r="VUN28" s="10"/>
      <c r="VUO28" s="10"/>
      <c r="VUP28" s="10"/>
      <c r="VUQ28" s="10"/>
      <c r="VUR28" s="10"/>
      <c r="VUS28" s="10"/>
      <c r="VUT28" s="10"/>
      <c r="VUU28" s="10"/>
      <c r="VUV28" s="10"/>
      <c r="VUW28" s="10"/>
      <c r="VUX28" s="10"/>
      <c r="VUY28" s="10"/>
      <c r="VUZ28" s="10"/>
      <c r="VVA28" s="10"/>
      <c r="VVB28" s="10"/>
      <c r="VVC28" s="10"/>
      <c r="VVD28" s="10"/>
      <c r="VVE28" s="10"/>
      <c r="VVF28" s="10"/>
      <c r="VVG28" s="10"/>
      <c r="VVH28" s="10"/>
      <c r="VVI28" s="10"/>
      <c r="VVJ28" s="10"/>
      <c r="VVK28" s="10"/>
      <c r="VVL28" s="10"/>
      <c r="VVM28" s="10"/>
      <c r="VVN28" s="10"/>
      <c r="VVO28" s="10"/>
      <c r="VVP28" s="10"/>
      <c r="VVQ28" s="10"/>
      <c r="VVR28" s="10"/>
      <c r="VVS28" s="10"/>
      <c r="VVT28" s="10"/>
      <c r="VVU28" s="10"/>
      <c r="VVV28" s="10"/>
      <c r="VVW28" s="10"/>
      <c r="VVX28" s="10"/>
      <c r="VVY28" s="10"/>
      <c r="VVZ28" s="10"/>
      <c r="VWA28" s="10"/>
      <c r="VWB28" s="10"/>
      <c r="VWC28" s="10"/>
      <c r="VWD28" s="10"/>
      <c r="VWE28" s="10"/>
      <c r="VWF28" s="10"/>
      <c r="VWG28" s="10"/>
      <c r="VWH28" s="10"/>
      <c r="VWI28" s="10"/>
      <c r="VWJ28" s="10"/>
      <c r="VWK28" s="10"/>
      <c r="VWL28" s="10"/>
      <c r="VWM28" s="10"/>
      <c r="VWN28" s="10"/>
      <c r="VWO28" s="10"/>
      <c r="VWP28" s="10"/>
      <c r="VWQ28" s="10"/>
      <c r="VWR28" s="10"/>
      <c r="VWS28" s="10"/>
      <c r="VWT28" s="10"/>
      <c r="VWU28" s="10"/>
      <c r="VWV28" s="10"/>
      <c r="VWW28" s="10"/>
      <c r="VWX28" s="10"/>
      <c r="VWY28" s="10"/>
      <c r="VWZ28" s="10"/>
      <c r="VXA28" s="10"/>
      <c r="VXB28" s="10"/>
      <c r="VXC28" s="10"/>
      <c r="VXD28" s="10"/>
      <c r="VXE28" s="10"/>
      <c r="VXF28" s="10"/>
      <c r="VXG28" s="10"/>
      <c r="VXH28" s="10"/>
      <c r="VXI28" s="10"/>
      <c r="VXJ28" s="10"/>
      <c r="VXK28" s="10"/>
      <c r="VXL28" s="10"/>
      <c r="VXM28" s="10"/>
      <c r="VXN28" s="10"/>
      <c r="VXO28" s="10"/>
      <c r="VXP28" s="10"/>
      <c r="VXQ28" s="10"/>
      <c r="VXR28" s="10"/>
      <c r="VXS28" s="10"/>
      <c r="VXT28" s="10"/>
      <c r="VXU28" s="10"/>
      <c r="VXV28" s="10"/>
      <c r="VXW28" s="10"/>
      <c r="VXX28" s="10"/>
      <c r="VXY28" s="10"/>
      <c r="VXZ28" s="10"/>
      <c r="VYA28" s="10"/>
      <c r="VYB28" s="10"/>
      <c r="VYC28" s="10"/>
      <c r="VYD28" s="10"/>
      <c r="VYE28" s="10"/>
      <c r="VYF28" s="10"/>
      <c r="VYG28" s="10"/>
      <c r="VYH28" s="10"/>
      <c r="VYI28" s="10"/>
      <c r="VYJ28" s="10"/>
      <c r="VYK28" s="10"/>
      <c r="VYL28" s="10"/>
      <c r="VYM28" s="10"/>
      <c r="VYN28" s="10"/>
      <c r="VYO28" s="10"/>
      <c r="VYP28" s="10"/>
      <c r="VYQ28" s="10"/>
      <c r="VYR28" s="10"/>
      <c r="VYS28" s="10"/>
      <c r="VYT28" s="10"/>
      <c r="VYU28" s="10"/>
      <c r="VYV28" s="10"/>
      <c r="VYW28" s="10"/>
      <c r="VYX28" s="10"/>
      <c r="VYY28" s="10"/>
      <c r="VYZ28" s="10"/>
      <c r="VZA28" s="10"/>
      <c r="VZB28" s="10"/>
      <c r="VZC28" s="10"/>
      <c r="VZD28" s="10"/>
      <c r="VZE28" s="10"/>
      <c r="VZF28" s="10"/>
      <c r="VZG28" s="10"/>
      <c r="VZH28" s="10"/>
      <c r="VZI28" s="10"/>
      <c r="VZJ28" s="10"/>
      <c r="VZK28" s="10"/>
      <c r="VZL28" s="10"/>
      <c r="VZM28" s="10"/>
      <c r="VZN28" s="10"/>
      <c r="VZO28" s="10"/>
      <c r="VZP28" s="10"/>
      <c r="VZQ28" s="10"/>
      <c r="VZR28" s="10"/>
      <c r="VZS28" s="10"/>
      <c r="VZT28" s="10"/>
      <c r="VZU28" s="10"/>
      <c r="VZV28" s="10"/>
      <c r="VZW28" s="10"/>
      <c r="VZX28" s="10"/>
      <c r="VZY28" s="10"/>
      <c r="VZZ28" s="10"/>
      <c r="WAA28" s="10"/>
      <c r="WAB28" s="10"/>
      <c r="WAC28" s="10"/>
      <c r="WAD28" s="10"/>
      <c r="WAE28" s="10"/>
      <c r="WAF28" s="10"/>
      <c r="WAG28" s="10"/>
      <c r="WAH28" s="10"/>
      <c r="WAI28" s="10"/>
      <c r="WAJ28" s="10"/>
      <c r="WAK28" s="10"/>
      <c r="WAL28" s="10"/>
      <c r="WAM28" s="10"/>
      <c r="WAN28" s="10"/>
      <c r="WAO28" s="10"/>
      <c r="WAP28" s="10"/>
      <c r="WAQ28" s="10"/>
      <c r="WAR28" s="10"/>
      <c r="WAS28" s="10"/>
      <c r="WAT28" s="10"/>
      <c r="WAU28" s="10"/>
      <c r="WAV28" s="10"/>
      <c r="WAW28" s="10"/>
      <c r="WAX28" s="10"/>
      <c r="WAY28" s="10"/>
      <c r="WAZ28" s="10"/>
      <c r="WBA28" s="10"/>
      <c r="WBB28" s="10"/>
      <c r="WBC28" s="10"/>
      <c r="WBD28" s="10"/>
      <c r="WBE28" s="10"/>
      <c r="WBF28" s="10"/>
      <c r="WBG28" s="10"/>
      <c r="WBH28" s="10"/>
      <c r="WBI28" s="10"/>
      <c r="WBJ28" s="10"/>
      <c r="WBK28" s="10"/>
      <c r="WBL28" s="10"/>
      <c r="WBM28" s="10"/>
      <c r="WBN28" s="10"/>
      <c r="WBO28" s="10"/>
      <c r="WBP28" s="10"/>
      <c r="WBQ28" s="10"/>
      <c r="WBR28" s="10"/>
      <c r="WBS28" s="10"/>
      <c r="WBT28" s="10"/>
      <c r="WBU28" s="10"/>
      <c r="WBV28" s="10"/>
      <c r="WBW28" s="10"/>
      <c r="WBX28" s="10"/>
      <c r="WBY28" s="10"/>
      <c r="WBZ28" s="10"/>
      <c r="WCA28" s="10"/>
      <c r="WCB28" s="10"/>
      <c r="WCC28" s="10"/>
      <c r="WCD28" s="10"/>
      <c r="WCE28" s="10"/>
      <c r="WCF28" s="10"/>
      <c r="WCG28" s="10"/>
      <c r="WCH28" s="10"/>
      <c r="WCI28" s="10"/>
      <c r="WCJ28" s="10"/>
      <c r="WCK28" s="10"/>
      <c r="WCL28" s="10"/>
      <c r="WCM28" s="10"/>
      <c r="WCN28" s="10"/>
      <c r="WCO28" s="10"/>
      <c r="WCP28" s="10"/>
      <c r="WCQ28" s="10"/>
      <c r="WCR28" s="10"/>
      <c r="WCS28" s="10"/>
      <c r="WCT28" s="10"/>
      <c r="WCU28" s="10"/>
      <c r="WCV28" s="10"/>
      <c r="WCW28" s="10"/>
      <c r="WCX28" s="10"/>
      <c r="WCY28" s="10"/>
      <c r="WCZ28" s="10"/>
      <c r="WDA28" s="10"/>
      <c r="WDB28" s="10"/>
      <c r="WDC28" s="10"/>
      <c r="WDD28" s="10"/>
      <c r="WDE28" s="10"/>
      <c r="WDF28" s="10"/>
      <c r="WDG28" s="10"/>
      <c r="WDH28" s="10"/>
      <c r="WDI28" s="10"/>
      <c r="WDJ28" s="10"/>
      <c r="WDK28" s="10"/>
      <c r="WDL28" s="10"/>
      <c r="WDM28" s="10"/>
      <c r="WDN28" s="10"/>
      <c r="WDO28" s="10"/>
      <c r="WDP28" s="10"/>
      <c r="WDQ28" s="10"/>
      <c r="WDR28" s="10"/>
      <c r="WDS28" s="10"/>
      <c r="WDT28" s="10"/>
      <c r="WDU28" s="10"/>
      <c r="WDV28" s="10"/>
      <c r="WDW28" s="10"/>
      <c r="WDX28" s="10"/>
      <c r="WDY28" s="10"/>
      <c r="WDZ28" s="10"/>
      <c r="WEA28" s="10"/>
      <c r="WEB28" s="10"/>
      <c r="WEC28" s="10"/>
      <c r="WED28" s="10"/>
      <c r="WEE28" s="10"/>
      <c r="WEF28" s="10"/>
      <c r="WEG28" s="10"/>
      <c r="WEH28" s="10"/>
      <c r="WEI28" s="10"/>
      <c r="WEJ28" s="10"/>
      <c r="WEK28" s="10"/>
      <c r="WEL28" s="10"/>
      <c r="WEM28" s="10"/>
      <c r="WEN28" s="10"/>
      <c r="WEO28" s="10"/>
      <c r="WEP28" s="10"/>
      <c r="WEQ28" s="10"/>
      <c r="WER28" s="10"/>
      <c r="WES28" s="10"/>
      <c r="WET28" s="10"/>
      <c r="WEU28" s="10"/>
      <c r="WEV28" s="10"/>
      <c r="WEW28" s="10"/>
      <c r="WEX28" s="10"/>
      <c r="WEY28" s="10"/>
      <c r="WEZ28" s="10"/>
      <c r="WFA28" s="10"/>
      <c r="WFB28" s="10"/>
      <c r="WFC28" s="10"/>
      <c r="WFD28" s="10"/>
      <c r="WFE28" s="10"/>
      <c r="WFF28" s="10"/>
      <c r="WFG28" s="10"/>
      <c r="WFH28" s="10"/>
      <c r="WFI28" s="10"/>
      <c r="WFJ28" s="10"/>
      <c r="WFK28" s="10"/>
      <c r="WFL28" s="10"/>
      <c r="WFM28" s="10"/>
      <c r="WFN28" s="10"/>
      <c r="WFO28" s="10"/>
      <c r="WFP28" s="10"/>
      <c r="WFQ28" s="10"/>
      <c r="WFR28" s="10"/>
      <c r="WFS28" s="10"/>
      <c r="WFT28" s="10"/>
      <c r="WFU28" s="10"/>
      <c r="WFV28" s="10"/>
      <c r="WFW28" s="10"/>
      <c r="WFX28" s="10"/>
      <c r="WFY28" s="10"/>
      <c r="WFZ28" s="10"/>
      <c r="WGA28" s="10"/>
      <c r="WGB28" s="10"/>
      <c r="WGC28" s="10"/>
      <c r="WGD28" s="10"/>
      <c r="WGE28" s="10"/>
      <c r="WGF28" s="10"/>
      <c r="WGG28" s="10"/>
      <c r="WGH28" s="10"/>
      <c r="WGI28" s="10"/>
      <c r="WGJ28" s="10"/>
      <c r="WGK28" s="10"/>
      <c r="WGL28" s="10"/>
      <c r="WGM28" s="10"/>
      <c r="WGN28" s="10"/>
      <c r="WGO28" s="10"/>
      <c r="WGP28" s="10"/>
      <c r="WGQ28" s="10"/>
      <c r="WGR28" s="10"/>
      <c r="WGS28" s="10"/>
      <c r="WGT28" s="10"/>
      <c r="WGU28" s="10"/>
      <c r="WGV28" s="10"/>
      <c r="WGW28" s="10"/>
      <c r="WGX28" s="10"/>
      <c r="WGY28" s="10"/>
      <c r="WGZ28" s="10"/>
      <c r="WHA28" s="10"/>
      <c r="WHB28" s="10"/>
      <c r="WHC28" s="10"/>
      <c r="WHD28" s="10"/>
      <c r="WHE28" s="10"/>
      <c r="WHF28" s="10"/>
      <c r="WHG28" s="10"/>
      <c r="WHH28" s="10"/>
      <c r="WHI28" s="10"/>
      <c r="WHJ28" s="10"/>
      <c r="WHK28" s="10"/>
      <c r="WHL28" s="10"/>
      <c r="WHM28" s="10"/>
      <c r="WHN28" s="10"/>
      <c r="WHO28" s="10"/>
      <c r="WHP28" s="10"/>
      <c r="WHQ28" s="10"/>
      <c r="WHR28" s="10"/>
      <c r="WHS28" s="10"/>
      <c r="WHT28" s="10"/>
      <c r="WHU28" s="10"/>
      <c r="WHV28" s="10"/>
      <c r="WHW28" s="10"/>
      <c r="WHX28" s="10"/>
      <c r="WHY28" s="10"/>
      <c r="WHZ28" s="10"/>
      <c r="WIA28" s="10"/>
      <c r="WIB28" s="10"/>
      <c r="WIC28" s="10"/>
      <c r="WID28" s="10"/>
      <c r="WIE28" s="10"/>
      <c r="WIF28" s="10"/>
      <c r="WIG28" s="10"/>
      <c r="WIH28" s="10"/>
      <c r="WII28" s="10"/>
      <c r="WIJ28" s="10"/>
      <c r="WIK28" s="10"/>
      <c r="WIL28" s="10"/>
      <c r="WIM28" s="10"/>
      <c r="WIN28" s="10"/>
      <c r="WIO28" s="10"/>
      <c r="WIP28" s="10"/>
      <c r="WIQ28" s="10"/>
      <c r="WIR28" s="10"/>
      <c r="WIS28" s="10"/>
      <c r="WIT28" s="10"/>
      <c r="WIU28" s="10"/>
      <c r="WIV28" s="10"/>
      <c r="WIW28" s="10"/>
      <c r="WIX28" s="10"/>
      <c r="WIY28" s="10"/>
      <c r="WIZ28" s="10"/>
      <c r="WJA28" s="10"/>
      <c r="WJB28" s="10"/>
      <c r="WJC28" s="10"/>
      <c r="WJD28" s="10"/>
      <c r="WJE28" s="10"/>
      <c r="WJF28" s="10"/>
      <c r="WJG28" s="10"/>
      <c r="WJH28" s="10"/>
      <c r="WJI28" s="10"/>
      <c r="WJJ28" s="10"/>
      <c r="WJK28" s="10"/>
      <c r="WJL28" s="10"/>
      <c r="WJM28" s="10"/>
      <c r="WJN28" s="10"/>
      <c r="WJO28" s="10"/>
      <c r="WJP28" s="10"/>
      <c r="WJQ28" s="10"/>
      <c r="WJR28" s="10"/>
      <c r="WJS28" s="10"/>
      <c r="WJT28" s="10"/>
      <c r="WJU28" s="10"/>
      <c r="WJV28" s="10"/>
      <c r="WJW28" s="10"/>
      <c r="WJX28" s="10"/>
      <c r="WJY28" s="10"/>
      <c r="WJZ28" s="10"/>
      <c r="WKA28" s="10"/>
      <c r="WKB28" s="10"/>
      <c r="WKC28" s="10"/>
      <c r="WKD28" s="10"/>
      <c r="WKE28" s="10"/>
      <c r="WKF28" s="10"/>
      <c r="WKG28" s="10"/>
      <c r="WKH28" s="10"/>
      <c r="WKI28" s="10"/>
      <c r="WKJ28" s="10"/>
      <c r="WKK28" s="10"/>
      <c r="WKL28" s="10"/>
      <c r="WKM28" s="10"/>
      <c r="WKN28" s="10"/>
      <c r="WKO28" s="10"/>
      <c r="WKP28" s="10"/>
      <c r="WKQ28" s="10"/>
      <c r="WKR28" s="10"/>
      <c r="WKS28" s="10"/>
      <c r="WKT28" s="10"/>
      <c r="WKU28" s="10"/>
      <c r="WKV28" s="10"/>
      <c r="WKW28" s="10"/>
      <c r="WKX28" s="10"/>
      <c r="WKY28" s="10"/>
      <c r="WKZ28" s="10"/>
      <c r="WLA28" s="10"/>
      <c r="WLB28" s="10"/>
      <c r="WLC28" s="10"/>
      <c r="WLD28" s="10"/>
      <c r="WLE28" s="10"/>
      <c r="WLF28" s="10"/>
      <c r="WLG28" s="10"/>
      <c r="WLH28" s="10"/>
      <c r="WLI28" s="10"/>
      <c r="WLJ28" s="10"/>
      <c r="WLK28" s="10"/>
      <c r="WLL28" s="10"/>
      <c r="WLM28" s="10"/>
      <c r="WLN28" s="10"/>
      <c r="WLO28" s="10"/>
      <c r="WLP28" s="10"/>
      <c r="WLQ28" s="10"/>
      <c r="WLR28" s="10"/>
      <c r="WLS28" s="10"/>
      <c r="WLT28" s="10"/>
      <c r="WLU28" s="10"/>
      <c r="WLV28" s="10"/>
      <c r="WLW28" s="10"/>
      <c r="WLX28" s="10"/>
      <c r="WLY28" s="10"/>
      <c r="WLZ28" s="10"/>
      <c r="WMA28" s="10"/>
      <c r="WMB28" s="10"/>
      <c r="WMC28" s="10"/>
      <c r="WMD28" s="10"/>
      <c r="WME28" s="10"/>
      <c r="WMF28" s="10"/>
      <c r="WMG28" s="10"/>
      <c r="WMH28" s="10"/>
      <c r="WMI28" s="10"/>
      <c r="WMJ28" s="10"/>
      <c r="WMK28" s="10"/>
      <c r="WML28" s="10"/>
      <c r="WMM28" s="10"/>
      <c r="WMN28" s="10"/>
      <c r="WMO28" s="10"/>
      <c r="WMP28" s="10"/>
      <c r="WMQ28" s="10"/>
      <c r="WMR28" s="10"/>
      <c r="WMS28" s="10"/>
      <c r="WMT28" s="10"/>
      <c r="WMU28" s="10"/>
      <c r="WMV28" s="10"/>
      <c r="WMW28" s="10"/>
      <c r="WMX28" s="10"/>
      <c r="WMY28" s="10"/>
      <c r="WMZ28" s="10"/>
      <c r="WNA28" s="10"/>
      <c r="WNB28" s="10"/>
      <c r="WNC28" s="10"/>
      <c r="WND28" s="10"/>
      <c r="WNE28" s="10"/>
      <c r="WNF28" s="10"/>
      <c r="WNG28" s="10"/>
      <c r="WNH28" s="10"/>
      <c r="WNI28" s="10"/>
      <c r="WNJ28" s="10"/>
      <c r="WNK28" s="10"/>
      <c r="WNL28" s="10"/>
      <c r="WNM28" s="10"/>
      <c r="WNN28" s="10"/>
      <c r="WNO28" s="10"/>
      <c r="WNP28" s="10"/>
      <c r="WNQ28" s="10"/>
      <c r="WNR28" s="10"/>
      <c r="WNS28" s="10"/>
      <c r="WNT28" s="10"/>
      <c r="WNU28" s="10"/>
      <c r="WNV28" s="10"/>
      <c r="WNW28" s="10"/>
      <c r="WNX28" s="10"/>
      <c r="WNY28" s="10"/>
      <c r="WNZ28" s="10"/>
      <c r="WOA28" s="10"/>
      <c r="WOB28" s="10"/>
      <c r="WOC28" s="10"/>
      <c r="WOD28" s="10"/>
      <c r="WOE28" s="10"/>
      <c r="WOF28" s="10"/>
      <c r="WOG28" s="10"/>
      <c r="WOH28" s="10"/>
      <c r="WOI28" s="10"/>
      <c r="WOJ28" s="10"/>
      <c r="WOK28" s="10"/>
      <c r="WOL28" s="10"/>
      <c r="WOM28" s="10"/>
      <c r="WON28" s="10"/>
      <c r="WOO28" s="10"/>
      <c r="WOP28" s="10"/>
      <c r="WOQ28" s="10"/>
      <c r="WOR28" s="10"/>
      <c r="WOS28" s="10"/>
      <c r="WOT28" s="10"/>
      <c r="WOU28" s="10"/>
      <c r="WOV28" s="10"/>
      <c r="WOW28" s="10"/>
      <c r="WOX28" s="10"/>
      <c r="WOY28" s="10"/>
      <c r="WOZ28" s="10"/>
      <c r="WPA28" s="10"/>
      <c r="WPB28" s="10"/>
      <c r="WPC28" s="10"/>
      <c r="WPD28" s="10"/>
      <c r="WPE28" s="10"/>
      <c r="WPF28" s="10"/>
      <c r="WPG28" s="10"/>
      <c r="WPH28" s="10"/>
      <c r="WPI28" s="10"/>
      <c r="WPJ28" s="10"/>
      <c r="WPK28" s="10"/>
      <c r="WPL28" s="10"/>
      <c r="WPM28" s="10"/>
      <c r="WPN28" s="10"/>
      <c r="WPO28" s="10"/>
      <c r="WPP28" s="10"/>
      <c r="WPQ28" s="10"/>
      <c r="WPR28" s="10"/>
      <c r="WPS28" s="10"/>
      <c r="WPT28" s="10"/>
      <c r="WPU28" s="10"/>
      <c r="WPV28" s="10"/>
      <c r="WPW28" s="10"/>
      <c r="WPX28" s="10"/>
      <c r="WPY28" s="10"/>
      <c r="WPZ28" s="10"/>
      <c r="WQA28" s="10"/>
      <c r="WQB28" s="10"/>
      <c r="WQC28" s="10"/>
      <c r="WQD28" s="10"/>
      <c r="WQE28" s="10"/>
      <c r="WQF28" s="10"/>
      <c r="WQG28" s="10"/>
      <c r="WQH28" s="10"/>
      <c r="WQI28" s="10"/>
      <c r="WQJ28" s="10"/>
      <c r="WQK28" s="10"/>
      <c r="WQL28" s="10"/>
      <c r="WQM28" s="10"/>
      <c r="WQN28" s="10"/>
      <c r="WQO28" s="10"/>
      <c r="WQP28" s="10"/>
      <c r="WQQ28" s="10"/>
      <c r="WQR28" s="10"/>
      <c r="WQS28" s="10"/>
      <c r="WQT28" s="10"/>
      <c r="WQU28" s="10"/>
      <c r="WQV28" s="10"/>
      <c r="WQW28" s="10"/>
      <c r="WQX28" s="10"/>
      <c r="WQY28" s="10"/>
      <c r="WQZ28" s="10"/>
      <c r="WRA28" s="10"/>
      <c r="WRB28" s="10"/>
      <c r="WRC28" s="10"/>
      <c r="WRD28" s="10"/>
      <c r="WRE28" s="10"/>
      <c r="WRF28" s="10"/>
      <c r="WRG28" s="10"/>
      <c r="WRH28" s="10"/>
      <c r="WRI28" s="10"/>
      <c r="WRJ28" s="10"/>
      <c r="WRK28" s="10"/>
      <c r="WRL28" s="10"/>
      <c r="WRM28" s="10"/>
      <c r="WRN28" s="10"/>
      <c r="WRO28" s="10"/>
      <c r="WRP28" s="10"/>
      <c r="WRQ28" s="10"/>
      <c r="WRR28" s="10"/>
      <c r="WRS28" s="10"/>
      <c r="WRT28" s="10"/>
      <c r="WRU28" s="10"/>
      <c r="WRV28" s="10"/>
      <c r="WRW28" s="10"/>
      <c r="WRX28" s="10"/>
      <c r="WRY28" s="10"/>
      <c r="WRZ28" s="10"/>
      <c r="WSA28" s="10"/>
      <c r="WSB28" s="10"/>
      <c r="WSC28" s="10"/>
      <c r="WSD28" s="10"/>
      <c r="WSE28" s="10"/>
      <c r="WSF28" s="10"/>
      <c r="WSG28" s="10"/>
      <c r="WSH28" s="10"/>
      <c r="WSI28" s="10"/>
      <c r="WSJ28" s="10"/>
      <c r="WSK28" s="10"/>
      <c r="WSL28" s="10"/>
      <c r="WSM28" s="10"/>
      <c r="WSN28" s="10"/>
      <c r="WSO28" s="10"/>
      <c r="WSP28" s="10"/>
      <c r="WSQ28" s="10"/>
      <c r="WSR28" s="10"/>
      <c r="WSS28" s="10"/>
      <c r="WST28" s="10"/>
      <c r="WSU28" s="10"/>
      <c r="WSV28" s="10"/>
      <c r="WSW28" s="10"/>
      <c r="WSX28" s="10"/>
      <c r="WSY28" s="10"/>
      <c r="WSZ28" s="10"/>
      <c r="WTA28" s="10"/>
      <c r="WTB28" s="10"/>
      <c r="WTC28" s="10"/>
      <c r="WTD28" s="10"/>
      <c r="WTE28" s="10"/>
      <c r="WTF28" s="10"/>
      <c r="WTG28" s="10"/>
      <c r="WTH28" s="10"/>
      <c r="WTI28" s="10"/>
      <c r="WTJ28" s="10"/>
      <c r="WTK28" s="10"/>
      <c r="WTL28" s="10"/>
      <c r="WTM28" s="10"/>
      <c r="WTN28" s="10"/>
      <c r="WTO28" s="10"/>
      <c r="WTP28" s="10"/>
      <c r="WTQ28" s="10"/>
      <c r="WTR28" s="10"/>
      <c r="WTS28" s="10"/>
      <c r="WTT28" s="10"/>
      <c r="WTU28" s="10"/>
      <c r="WTV28" s="10"/>
      <c r="WTW28" s="10"/>
      <c r="WTX28" s="10"/>
      <c r="WTY28" s="10"/>
      <c r="WTZ28" s="10"/>
      <c r="WUA28" s="10"/>
      <c r="WUB28" s="10"/>
      <c r="WUC28" s="10"/>
      <c r="WUD28" s="10"/>
      <c r="WUE28" s="10"/>
      <c r="WUF28" s="10"/>
      <c r="WUG28" s="10"/>
      <c r="WUH28" s="10"/>
      <c r="WUI28" s="10"/>
      <c r="WUJ28" s="10"/>
      <c r="WUK28" s="10"/>
      <c r="WUL28" s="10"/>
      <c r="WUM28" s="10"/>
      <c r="WUN28" s="10"/>
      <c r="WUO28" s="10"/>
      <c r="WUP28" s="10"/>
      <c r="WUQ28" s="10"/>
      <c r="WUR28" s="10"/>
      <c r="WUS28" s="10"/>
      <c r="WUT28" s="10"/>
      <c r="WUU28" s="10"/>
      <c r="WUV28" s="10"/>
      <c r="WUW28" s="10"/>
      <c r="WUX28" s="10"/>
      <c r="WUY28" s="10"/>
      <c r="WUZ28" s="10"/>
      <c r="WVA28" s="10"/>
      <c r="WVB28" s="10"/>
      <c r="WVC28" s="10"/>
      <c r="WVD28" s="10"/>
      <c r="WVE28" s="10"/>
      <c r="WVF28" s="10"/>
      <c r="WVG28" s="10"/>
      <c r="WVH28" s="10"/>
      <c r="WVI28" s="10"/>
      <c r="WVJ28" s="10"/>
      <c r="WVK28" s="10"/>
      <c r="WVL28" s="10"/>
      <c r="WVM28" s="10"/>
      <c r="WVN28" s="10"/>
      <c r="WVO28" s="10"/>
      <c r="WVP28" s="10"/>
      <c r="WVQ28" s="10"/>
      <c r="WVR28" s="10"/>
      <c r="WVS28" s="10"/>
      <c r="WVT28" s="10"/>
      <c r="WVU28" s="10"/>
      <c r="WVV28" s="10"/>
      <c r="WVW28" s="10"/>
      <c r="WVX28" s="10"/>
      <c r="WVY28" s="10"/>
      <c r="WVZ28" s="10"/>
      <c r="WWA28" s="10"/>
      <c r="WWB28" s="10"/>
      <c r="WWC28" s="10"/>
      <c r="WWD28" s="10"/>
      <c r="WWE28" s="10"/>
      <c r="WWF28" s="10"/>
      <c r="WWG28" s="10"/>
      <c r="WWH28" s="10"/>
      <c r="WWI28" s="10"/>
      <c r="WWJ28" s="10"/>
      <c r="WWK28" s="10"/>
      <c r="WWL28" s="10"/>
      <c r="WWM28" s="10"/>
      <c r="WWN28" s="10"/>
      <c r="WWO28" s="10"/>
      <c r="WWP28" s="10"/>
      <c r="WWQ28" s="10"/>
      <c r="WWR28" s="10"/>
      <c r="WWS28" s="10"/>
      <c r="WWT28" s="10"/>
      <c r="WWU28" s="10"/>
      <c r="WWV28" s="10"/>
      <c r="WWW28" s="10"/>
      <c r="WWX28" s="10"/>
      <c r="WWY28" s="10"/>
      <c r="WWZ28" s="10"/>
      <c r="WXA28" s="10"/>
      <c r="WXB28" s="10"/>
      <c r="WXC28" s="10"/>
      <c r="WXD28" s="10"/>
      <c r="WXE28" s="10"/>
      <c r="WXF28" s="10"/>
      <c r="WXG28" s="10"/>
      <c r="WXH28" s="10"/>
      <c r="WXI28" s="10"/>
      <c r="WXJ28" s="10"/>
      <c r="WXK28" s="10"/>
      <c r="WXL28" s="10"/>
      <c r="WXM28" s="10"/>
      <c r="WXN28" s="10"/>
      <c r="WXO28" s="10"/>
      <c r="WXP28" s="10"/>
      <c r="WXQ28" s="10"/>
      <c r="WXR28" s="10"/>
      <c r="WXS28" s="10"/>
      <c r="WXT28" s="10"/>
      <c r="WXU28" s="10"/>
      <c r="WXV28" s="10"/>
      <c r="WXW28" s="10"/>
      <c r="WXX28" s="10"/>
      <c r="WXY28" s="10"/>
      <c r="WXZ28" s="10"/>
      <c r="WYA28" s="10"/>
      <c r="WYB28" s="10"/>
      <c r="WYC28" s="10"/>
      <c r="WYD28" s="10"/>
      <c r="WYE28" s="10"/>
      <c r="WYF28" s="10"/>
      <c r="WYG28" s="10"/>
      <c r="WYH28" s="10"/>
      <c r="WYI28" s="10"/>
      <c r="WYJ28" s="10"/>
      <c r="WYK28" s="10"/>
      <c r="WYL28" s="10"/>
      <c r="WYM28" s="10"/>
      <c r="WYN28" s="10"/>
      <c r="WYO28" s="10"/>
      <c r="WYP28" s="10"/>
      <c r="WYQ28" s="10"/>
      <c r="WYR28" s="10"/>
      <c r="WYS28" s="10"/>
      <c r="WYT28" s="10"/>
      <c r="WYU28" s="10"/>
      <c r="WYV28" s="10"/>
      <c r="WYW28" s="10"/>
      <c r="WYX28" s="10"/>
      <c r="WYY28" s="10"/>
      <c r="WYZ28" s="10"/>
      <c r="WZA28" s="10"/>
      <c r="WZB28" s="10"/>
      <c r="WZC28" s="10"/>
      <c r="WZD28" s="10"/>
      <c r="WZE28" s="10"/>
      <c r="WZF28" s="10"/>
      <c r="WZG28" s="10"/>
      <c r="WZH28" s="10"/>
      <c r="WZI28" s="10"/>
      <c r="WZJ28" s="10"/>
      <c r="WZK28" s="10"/>
      <c r="WZL28" s="10"/>
      <c r="WZM28" s="10"/>
      <c r="WZN28" s="10"/>
      <c r="WZO28" s="10"/>
      <c r="WZP28" s="10"/>
      <c r="WZQ28" s="10"/>
      <c r="WZR28" s="10"/>
      <c r="WZS28" s="10"/>
      <c r="WZT28" s="10"/>
      <c r="WZU28" s="10"/>
      <c r="WZV28" s="10"/>
      <c r="WZW28" s="10"/>
      <c r="WZX28" s="10"/>
      <c r="WZY28" s="10"/>
      <c r="WZZ28" s="10"/>
      <c r="XAA28" s="10"/>
      <c r="XAB28" s="10"/>
      <c r="XAC28" s="10"/>
      <c r="XAD28" s="10"/>
      <c r="XAE28" s="10"/>
      <c r="XAF28" s="10"/>
      <c r="XAG28" s="10"/>
      <c r="XAH28" s="10"/>
      <c r="XAI28" s="10"/>
      <c r="XAJ28" s="10"/>
      <c r="XAK28" s="10"/>
      <c r="XAL28" s="10"/>
      <c r="XAM28" s="10"/>
      <c r="XAN28" s="10"/>
      <c r="XAO28" s="10"/>
      <c r="XAP28" s="10"/>
      <c r="XAQ28" s="10"/>
      <c r="XAR28" s="10"/>
      <c r="XAS28" s="10"/>
      <c r="XAT28" s="10"/>
      <c r="XAU28" s="10"/>
      <c r="XAV28" s="10"/>
      <c r="XAW28" s="10"/>
      <c r="XAX28" s="10"/>
      <c r="XAY28" s="10"/>
      <c r="XAZ28" s="10"/>
      <c r="XBA28" s="10"/>
      <c r="XBB28" s="10"/>
      <c r="XBC28" s="10"/>
      <c r="XBD28" s="10"/>
      <c r="XBE28" s="10"/>
      <c r="XBF28" s="10"/>
      <c r="XBG28" s="10"/>
      <c r="XBH28" s="10"/>
      <c r="XBI28" s="10"/>
      <c r="XBJ28" s="10"/>
      <c r="XBK28" s="10"/>
      <c r="XBL28" s="10"/>
      <c r="XBM28" s="10"/>
      <c r="XBN28" s="10"/>
      <c r="XBO28" s="10"/>
      <c r="XBP28" s="10"/>
      <c r="XBQ28" s="10"/>
      <c r="XBR28" s="10"/>
      <c r="XBS28" s="10"/>
      <c r="XBT28" s="10"/>
      <c r="XBU28" s="10"/>
      <c r="XBV28" s="10"/>
      <c r="XBW28" s="10"/>
      <c r="XBX28" s="10"/>
      <c r="XBY28" s="10"/>
      <c r="XBZ28" s="10"/>
      <c r="XCA28" s="10"/>
      <c r="XCB28" s="10"/>
      <c r="XCC28" s="10"/>
      <c r="XCD28" s="10"/>
      <c r="XCE28" s="10"/>
      <c r="XCF28" s="10"/>
      <c r="XCG28" s="10"/>
      <c r="XCH28" s="10"/>
      <c r="XCI28" s="10"/>
      <c r="XCJ28" s="10"/>
      <c r="XCK28" s="10"/>
      <c r="XCL28" s="10"/>
      <c r="XCM28" s="10"/>
      <c r="XCN28" s="10"/>
      <c r="XCO28" s="10"/>
      <c r="XCP28" s="10"/>
      <c r="XCQ28" s="10"/>
      <c r="XCR28" s="10"/>
      <c r="XCS28" s="10"/>
      <c r="XCT28" s="10"/>
      <c r="XCU28" s="10"/>
      <c r="XCV28" s="10"/>
      <c r="XCW28" s="10"/>
      <c r="XCX28" s="10"/>
      <c r="XCY28" s="10"/>
      <c r="XCZ28" s="10"/>
      <c r="XDA28" s="10"/>
      <c r="XDB28" s="10"/>
      <c r="XDC28" s="10"/>
      <c r="XDD28" s="10"/>
      <c r="XDE28" s="10"/>
      <c r="XDF28" s="10"/>
      <c r="XDG28" s="10"/>
      <c r="XDH28" s="10"/>
      <c r="XDI28" s="10"/>
      <c r="XDJ28" s="10"/>
      <c r="XDK28" s="10"/>
      <c r="XDL28" s="10"/>
      <c r="XDM28" s="10"/>
      <c r="XDN28" s="10"/>
      <c r="XDO28" s="10"/>
      <c r="XDP28" s="10"/>
      <c r="XDQ28" s="10"/>
      <c r="XDR28" s="10"/>
      <c r="XDS28" s="10"/>
      <c r="XDT28" s="10"/>
      <c r="XDU28" s="10"/>
      <c r="XDV28" s="10"/>
      <c r="XDW28" s="10"/>
      <c r="XDX28" s="10"/>
      <c r="XDY28" s="10"/>
      <c r="XDZ28" s="10"/>
      <c r="XEA28" s="10"/>
      <c r="XEB28" s="10"/>
      <c r="XEC28" s="10"/>
      <c r="XED28" s="10"/>
      <c r="XEE28" s="10"/>
      <c r="XEF28" s="10"/>
      <c r="XEG28" s="10"/>
      <c r="XEH28" s="10"/>
      <c r="XEI28" s="10"/>
      <c r="XEJ28" s="10"/>
      <c r="XEK28" s="10"/>
      <c r="XEL28" s="10"/>
      <c r="XEM28" s="10"/>
      <c r="XEN28" s="10"/>
      <c r="XEO28" s="10"/>
      <c r="XEP28" s="10"/>
      <c r="XEQ28" s="10"/>
      <c r="XER28" s="10"/>
      <c r="XES28" s="10"/>
      <c r="XET28" s="10"/>
      <c r="XEU28" s="10"/>
      <c r="XEV28" s="10"/>
      <c r="XEW28" s="10"/>
      <c r="XEX28" s="10"/>
      <c r="XEY28" s="10"/>
      <c r="XEZ28" s="10"/>
      <c r="XFA28" s="10"/>
      <c r="XFB28" s="10"/>
      <c r="XFC28" s="10"/>
      <c r="XFD28" s="10"/>
    </row>
    <row r="29" spans="1:16384" s="89" customFormat="1" ht="15.75" customHeight="1" x14ac:dyDescent="0.25">
      <c r="A29" s="12" t="s">
        <v>13</v>
      </c>
      <c r="B29" s="10"/>
      <c r="C29" s="10"/>
      <c r="D29" s="10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/>
      <c r="BW29" s="88"/>
      <c r="BX29" s="88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  <c r="II29" s="88"/>
      <c r="IJ29" s="88"/>
      <c r="IK29" s="88"/>
      <c r="IL29" s="88"/>
      <c r="IM29" s="88"/>
      <c r="IN29" s="88"/>
      <c r="IO29" s="88"/>
      <c r="IP29" s="88"/>
      <c r="IQ29" s="88"/>
      <c r="IR29" s="88"/>
      <c r="IS29" s="88"/>
      <c r="IT29" s="88"/>
      <c r="IU29" s="88"/>
      <c r="IV29" s="88"/>
      <c r="IW29" s="88"/>
      <c r="IX29" s="88"/>
      <c r="IY29" s="88"/>
      <c r="IZ29" s="88"/>
      <c r="JA29" s="88"/>
      <c r="JB29" s="88"/>
      <c r="JC29" s="88"/>
      <c r="JD29" s="88"/>
      <c r="JE29" s="88"/>
      <c r="JF29" s="88"/>
      <c r="JG29" s="88"/>
      <c r="JH29" s="88"/>
      <c r="JI29" s="88"/>
      <c r="JJ29" s="88"/>
      <c r="JK29" s="88"/>
      <c r="JL29" s="88"/>
      <c r="JM29" s="88"/>
      <c r="JN29" s="88"/>
      <c r="JO29" s="88"/>
      <c r="JP29" s="88"/>
      <c r="JQ29" s="88"/>
      <c r="JR29" s="88"/>
      <c r="JS29" s="88"/>
      <c r="JT29" s="88"/>
      <c r="JU29" s="88"/>
      <c r="JV29" s="88"/>
      <c r="JW29" s="88"/>
      <c r="JX29" s="88"/>
      <c r="JY29" s="88"/>
      <c r="JZ29" s="88"/>
      <c r="KA29" s="88"/>
      <c r="KB29" s="88"/>
      <c r="KC29" s="88"/>
      <c r="KD29" s="88"/>
      <c r="KE29" s="88"/>
      <c r="KF29" s="88"/>
      <c r="KG29" s="88"/>
      <c r="KH29" s="88"/>
      <c r="KI29" s="88"/>
      <c r="KJ29" s="88"/>
      <c r="KK29" s="88"/>
      <c r="KL29" s="88"/>
      <c r="KM29" s="88"/>
      <c r="KN29" s="88"/>
      <c r="KO29" s="88"/>
      <c r="KP29" s="88"/>
      <c r="KQ29" s="88"/>
      <c r="KR29" s="88"/>
      <c r="KS29" s="88"/>
      <c r="KT29" s="88"/>
      <c r="KU29" s="88"/>
      <c r="KV29" s="88"/>
      <c r="KW29" s="88"/>
      <c r="KX29" s="88"/>
      <c r="KY29" s="88"/>
      <c r="KZ29" s="88"/>
      <c r="LA29" s="88"/>
      <c r="LB29" s="88"/>
      <c r="LC29" s="88"/>
      <c r="LD29" s="88"/>
      <c r="LE29" s="88"/>
      <c r="LF29" s="88"/>
      <c r="LG29" s="88"/>
      <c r="LH29" s="88"/>
      <c r="LI29" s="88"/>
      <c r="LJ29" s="88"/>
      <c r="LK29" s="88"/>
      <c r="LL29" s="88"/>
      <c r="LM29" s="88"/>
      <c r="LN29" s="88"/>
      <c r="LO29" s="88"/>
      <c r="LP29" s="88"/>
      <c r="LQ29" s="88"/>
      <c r="LR29" s="88"/>
      <c r="LS29" s="88"/>
      <c r="LT29" s="88"/>
      <c r="LU29" s="88"/>
      <c r="LV29" s="88"/>
      <c r="LW29" s="88"/>
      <c r="LX29" s="88"/>
      <c r="LY29" s="88"/>
      <c r="LZ29" s="88"/>
      <c r="MA29" s="88"/>
      <c r="MB29" s="88"/>
      <c r="MC29" s="88"/>
      <c r="MD29" s="88"/>
      <c r="ME29" s="88"/>
      <c r="MF29" s="88"/>
      <c r="MG29" s="88"/>
      <c r="MH29" s="88"/>
      <c r="MI29" s="88"/>
      <c r="MJ29" s="88"/>
      <c r="MK29" s="88"/>
      <c r="ML29" s="88"/>
      <c r="MM29" s="88"/>
      <c r="MN29" s="88"/>
      <c r="MO29" s="88"/>
      <c r="MP29" s="88"/>
      <c r="MQ29" s="88"/>
      <c r="MR29" s="88"/>
      <c r="MS29" s="88"/>
      <c r="MT29" s="88"/>
      <c r="MU29" s="88"/>
      <c r="MV29" s="88"/>
      <c r="MW29" s="88"/>
      <c r="MX29" s="88"/>
      <c r="MY29" s="88"/>
      <c r="MZ29" s="88"/>
      <c r="NA29" s="88"/>
      <c r="NB29" s="88"/>
      <c r="NC29" s="88"/>
      <c r="ND29" s="88"/>
      <c r="NE29" s="88"/>
      <c r="NF29" s="88"/>
      <c r="NG29" s="88"/>
      <c r="NH29" s="88"/>
      <c r="NI29" s="88"/>
      <c r="NJ29" s="88"/>
      <c r="NK29" s="88"/>
      <c r="NL29" s="88"/>
      <c r="NM29" s="88"/>
      <c r="NN29" s="88"/>
      <c r="NO29" s="88"/>
      <c r="NP29" s="88"/>
      <c r="NQ29" s="88"/>
      <c r="NR29" s="88"/>
      <c r="NS29" s="88"/>
      <c r="NT29" s="88"/>
      <c r="NU29" s="88"/>
      <c r="NV29" s="88"/>
      <c r="NW29" s="88"/>
      <c r="NX29" s="88"/>
      <c r="NY29" s="88"/>
      <c r="NZ29" s="88"/>
      <c r="OA29" s="88"/>
      <c r="OB29" s="88"/>
      <c r="OC29" s="88"/>
      <c r="OD29" s="88"/>
      <c r="OE29" s="88"/>
      <c r="OF29" s="88"/>
      <c r="OG29" s="88"/>
      <c r="OH29" s="88"/>
      <c r="OI29" s="88"/>
      <c r="OJ29" s="88"/>
      <c r="OK29" s="88"/>
      <c r="OL29" s="88"/>
      <c r="OM29" s="88"/>
      <c r="ON29" s="88"/>
      <c r="OO29" s="88"/>
      <c r="OP29" s="88"/>
      <c r="OQ29" s="88"/>
      <c r="OR29" s="88"/>
      <c r="OS29" s="88"/>
      <c r="OT29" s="88"/>
      <c r="OU29" s="88"/>
      <c r="OV29" s="88"/>
      <c r="OW29" s="88"/>
      <c r="OX29" s="88"/>
      <c r="OY29" s="88"/>
      <c r="OZ29" s="88"/>
      <c r="PA29" s="88"/>
      <c r="PB29" s="88"/>
      <c r="PC29" s="88"/>
      <c r="PD29" s="88"/>
      <c r="PE29" s="88"/>
      <c r="PF29" s="88"/>
      <c r="PG29" s="88"/>
      <c r="PH29" s="88"/>
      <c r="PI29" s="88"/>
      <c r="PJ29" s="88"/>
      <c r="PK29" s="88"/>
      <c r="PL29" s="88"/>
      <c r="PM29" s="88"/>
      <c r="PN29" s="88"/>
      <c r="PO29" s="88"/>
      <c r="PP29" s="88"/>
      <c r="PQ29" s="88"/>
      <c r="PR29" s="88"/>
      <c r="PS29" s="88"/>
      <c r="PT29" s="88"/>
      <c r="PU29" s="88"/>
      <c r="PV29" s="88"/>
      <c r="PW29" s="88"/>
      <c r="PX29" s="88"/>
      <c r="PY29" s="88"/>
      <c r="PZ29" s="88"/>
      <c r="QA29" s="88"/>
      <c r="QB29" s="88"/>
      <c r="QC29" s="88"/>
      <c r="QD29" s="88"/>
      <c r="QE29" s="88"/>
      <c r="QF29" s="88"/>
      <c r="QG29" s="88"/>
      <c r="QH29" s="88"/>
      <c r="QI29" s="88"/>
      <c r="QJ29" s="88"/>
      <c r="QK29" s="88"/>
      <c r="QL29" s="88"/>
      <c r="QM29" s="88"/>
      <c r="QN29" s="88"/>
      <c r="QO29" s="88"/>
      <c r="QP29" s="88"/>
      <c r="QQ29" s="88"/>
      <c r="QR29" s="88"/>
      <c r="QS29" s="88"/>
      <c r="QT29" s="88"/>
      <c r="QU29" s="88"/>
      <c r="QV29" s="88"/>
      <c r="QW29" s="88"/>
      <c r="QX29" s="88"/>
      <c r="QY29" s="88"/>
      <c r="QZ29" s="88"/>
      <c r="RA29" s="88"/>
      <c r="RB29" s="88"/>
      <c r="RC29" s="88"/>
      <c r="RD29" s="88"/>
      <c r="RE29" s="88"/>
      <c r="RF29" s="88"/>
      <c r="RG29" s="88"/>
      <c r="RH29" s="88"/>
      <c r="RI29" s="88"/>
      <c r="RJ29" s="88"/>
      <c r="RK29" s="88"/>
      <c r="RL29" s="88"/>
      <c r="RM29" s="88"/>
      <c r="RN29" s="88"/>
      <c r="RO29" s="88"/>
      <c r="RP29" s="88"/>
      <c r="RQ29" s="88"/>
      <c r="RR29" s="88"/>
      <c r="RS29" s="88"/>
      <c r="RT29" s="88"/>
      <c r="RU29" s="88"/>
      <c r="RV29" s="88"/>
      <c r="RW29" s="88"/>
      <c r="RX29" s="88"/>
      <c r="RY29" s="88"/>
      <c r="RZ29" s="88"/>
      <c r="SA29" s="88"/>
      <c r="SB29" s="88"/>
      <c r="SC29" s="88"/>
      <c r="SD29" s="88"/>
      <c r="SE29" s="88"/>
      <c r="SF29" s="88"/>
      <c r="SG29" s="88"/>
      <c r="SH29" s="88"/>
      <c r="SI29" s="88"/>
      <c r="SJ29" s="88"/>
      <c r="SK29" s="88"/>
      <c r="SL29" s="88"/>
      <c r="SM29" s="88"/>
      <c r="SN29" s="88"/>
      <c r="SO29" s="88"/>
      <c r="SP29" s="88"/>
      <c r="SQ29" s="88"/>
      <c r="SR29" s="88"/>
      <c r="SS29" s="88"/>
      <c r="ST29" s="88"/>
      <c r="SU29" s="88"/>
      <c r="SV29" s="88"/>
      <c r="SW29" s="88"/>
      <c r="SX29" s="88"/>
      <c r="SY29" s="88"/>
      <c r="SZ29" s="88"/>
      <c r="TA29" s="88"/>
      <c r="TB29" s="88"/>
      <c r="TC29" s="88"/>
      <c r="TD29" s="88"/>
      <c r="TE29" s="88"/>
      <c r="TF29" s="88"/>
      <c r="TG29" s="88"/>
      <c r="TH29" s="88"/>
      <c r="TI29" s="88"/>
      <c r="TJ29" s="88"/>
      <c r="TK29" s="88"/>
      <c r="TL29" s="88"/>
      <c r="TM29" s="88"/>
      <c r="TN29" s="88"/>
      <c r="TO29" s="88"/>
      <c r="TP29" s="88"/>
      <c r="TQ29" s="88"/>
      <c r="TR29" s="88"/>
      <c r="TS29" s="88"/>
      <c r="TT29" s="88"/>
      <c r="TU29" s="88"/>
      <c r="TV29" s="88"/>
      <c r="TW29" s="88"/>
      <c r="TX29" s="88"/>
      <c r="TY29" s="88"/>
      <c r="TZ29" s="88"/>
      <c r="UA29" s="88"/>
      <c r="UB29" s="88"/>
      <c r="UC29" s="88"/>
      <c r="UD29" s="88"/>
      <c r="UE29" s="88"/>
      <c r="UF29" s="88"/>
      <c r="UG29" s="88"/>
      <c r="UH29" s="88"/>
      <c r="UI29" s="88"/>
      <c r="UJ29" s="88"/>
      <c r="UK29" s="88"/>
      <c r="UL29" s="88"/>
      <c r="UM29" s="88"/>
      <c r="UN29" s="88"/>
      <c r="UO29" s="88"/>
      <c r="UP29" s="88"/>
      <c r="UQ29" s="88"/>
      <c r="UR29" s="88"/>
      <c r="US29" s="88"/>
      <c r="UT29" s="88"/>
      <c r="UU29" s="88"/>
      <c r="UV29" s="88"/>
      <c r="UW29" s="88"/>
      <c r="UX29" s="88"/>
      <c r="UY29" s="88"/>
      <c r="UZ29" s="88"/>
      <c r="VA29" s="88"/>
      <c r="VB29" s="88"/>
      <c r="VC29" s="88"/>
      <c r="VD29" s="88"/>
      <c r="VE29" s="88"/>
      <c r="VF29" s="88"/>
      <c r="VG29" s="88"/>
      <c r="VH29" s="88"/>
      <c r="VI29" s="88"/>
      <c r="VJ29" s="88"/>
      <c r="VK29" s="88"/>
      <c r="VL29" s="88"/>
      <c r="VM29" s="88"/>
      <c r="VN29" s="88"/>
      <c r="VO29" s="88"/>
      <c r="VP29" s="88"/>
      <c r="VQ29" s="88"/>
      <c r="VR29" s="88"/>
      <c r="VS29" s="88"/>
      <c r="VT29" s="88"/>
      <c r="VU29" s="88"/>
      <c r="VV29" s="88"/>
      <c r="VW29" s="88"/>
      <c r="VX29" s="88"/>
      <c r="VY29" s="88"/>
      <c r="VZ29" s="88"/>
      <c r="WA29" s="88"/>
      <c r="WB29" s="88"/>
      <c r="WC29" s="88"/>
      <c r="WD29" s="88"/>
      <c r="WE29" s="88"/>
      <c r="WF29" s="88"/>
      <c r="WG29" s="88"/>
      <c r="WH29" s="88"/>
      <c r="WI29" s="88"/>
      <c r="WJ29" s="88"/>
      <c r="WK29" s="88"/>
      <c r="WL29" s="88"/>
      <c r="WM29" s="88"/>
      <c r="WN29" s="88"/>
      <c r="WO29" s="88"/>
      <c r="WP29" s="88"/>
      <c r="WQ29" s="88"/>
      <c r="WR29" s="88"/>
      <c r="WS29" s="88"/>
      <c r="WT29" s="88"/>
      <c r="WU29" s="88"/>
      <c r="WV29" s="88"/>
      <c r="WW29" s="88"/>
      <c r="WX29" s="88"/>
      <c r="WY29" s="88"/>
      <c r="WZ29" s="88"/>
      <c r="XA29" s="88"/>
      <c r="XB29" s="88"/>
      <c r="XC29" s="88"/>
      <c r="XD29" s="88"/>
      <c r="XE29" s="88"/>
      <c r="XF29" s="88"/>
      <c r="XG29" s="88"/>
      <c r="XH29" s="88"/>
      <c r="XI29" s="88"/>
      <c r="XJ29" s="88"/>
      <c r="XK29" s="88"/>
      <c r="XL29" s="88"/>
      <c r="XM29" s="88"/>
      <c r="XN29" s="88"/>
      <c r="XO29" s="88"/>
      <c r="XP29" s="88"/>
      <c r="XQ29" s="88"/>
      <c r="XR29" s="88"/>
      <c r="XS29" s="88"/>
      <c r="XT29" s="88"/>
      <c r="XU29" s="88"/>
      <c r="XV29" s="88"/>
      <c r="XW29" s="88"/>
      <c r="XX29" s="88"/>
      <c r="XY29" s="88"/>
      <c r="XZ29" s="88"/>
      <c r="YA29" s="88"/>
      <c r="YB29" s="88"/>
      <c r="YC29" s="88"/>
      <c r="YD29" s="88"/>
      <c r="YE29" s="88"/>
      <c r="YF29" s="88"/>
      <c r="YG29" s="88"/>
      <c r="YH29" s="88"/>
      <c r="YI29" s="88"/>
      <c r="YJ29" s="88"/>
      <c r="YK29" s="88"/>
      <c r="YL29" s="88"/>
      <c r="YM29" s="88"/>
      <c r="YN29" s="88"/>
      <c r="YO29" s="88"/>
      <c r="YP29" s="88"/>
      <c r="YQ29" s="88"/>
      <c r="YR29" s="88"/>
      <c r="YS29" s="88"/>
      <c r="YT29" s="88"/>
      <c r="YU29" s="88"/>
      <c r="YV29" s="88"/>
      <c r="YW29" s="88"/>
      <c r="YX29" s="88"/>
      <c r="YY29" s="88"/>
      <c r="YZ29" s="88"/>
      <c r="ZA29" s="88"/>
      <c r="ZB29" s="88"/>
      <c r="ZC29" s="88"/>
      <c r="ZD29" s="88"/>
      <c r="ZE29" s="88"/>
      <c r="ZF29" s="88"/>
      <c r="ZG29" s="88"/>
      <c r="ZH29" s="88"/>
      <c r="ZI29" s="88"/>
      <c r="ZJ29" s="88"/>
      <c r="ZK29" s="88"/>
      <c r="ZL29" s="88"/>
      <c r="ZM29" s="88"/>
      <c r="ZN29" s="88"/>
      <c r="ZO29" s="88"/>
      <c r="ZP29" s="88"/>
      <c r="ZQ29" s="88"/>
      <c r="ZR29" s="88"/>
      <c r="ZS29" s="88"/>
      <c r="ZT29" s="88"/>
      <c r="ZU29" s="88"/>
      <c r="ZV29" s="88"/>
      <c r="ZW29" s="88"/>
      <c r="ZX29" s="88"/>
      <c r="ZY29" s="88"/>
      <c r="ZZ29" s="88"/>
      <c r="AAA29" s="88"/>
      <c r="AAB29" s="88"/>
      <c r="AAC29" s="88"/>
      <c r="AAD29" s="88"/>
      <c r="AAE29" s="88"/>
      <c r="AAF29" s="88"/>
      <c r="AAG29" s="88"/>
      <c r="AAH29" s="88"/>
      <c r="AAI29" s="88"/>
      <c r="AAJ29" s="88"/>
      <c r="AAK29" s="88"/>
      <c r="AAL29" s="88"/>
      <c r="AAM29" s="88"/>
      <c r="AAN29" s="88"/>
      <c r="AAO29" s="88"/>
      <c r="AAP29" s="88"/>
      <c r="AAQ29" s="88"/>
      <c r="AAR29" s="88"/>
      <c r="AAS29" s="88"/>
      <c r="AAT29" s="88"/>
      <c r="AAU29" s="88"/>
      <c r="AAV29" s="88"/>
      <c r="AAW29" s="88"/>
      <c r="AAX29" s="88"/>
      <c r="AAY29" s="88"/>
      <c r="AAZ29" s="88"/>
      <c r="ABA29" s="88"/>
      <c r="ABB29" s="88"/>
      <c r="ABC29" s="88"/>
      <c r="ABD29" s="88"/>
      <c r="ABE29" s="88"/>
      <c r="ABF29" s="88"/>
      <c r="ABG29" s="88"/>
      <c r="ABH29" s="88"/>
      <c r="ABI29" s="88"/>
      <c r="ABJ29" s="88"/>
      <c r="ABK29" s="88"/>
      <c r="ABL29" s="88"/>
      <c r="ABM29" s="88"/>
      <c r="ABN29" s="88"/>
      <c r="ABO29" s="88"/>
      <c r="ABP29" s="88"/>
      <c r="ABQ29" s="88"/>
      <c r="ABR29" s="88"/>
      <c r="ABS29" s="88"/>
      <c r="ABT29" s="88"/>
      <c r="ABU29" s="88"/>
      <c r="ABV29" s="88"/>
      <c r="ABW29" s="88"/>
      <c r="ABX29" s="88"/>
      <c r="ABY29" s="88"/>
      <c r="ABZ29" s="88"/>
      <c r="ACA29" s="88"/>
      <c r="ACB29" s="88"/>
      <c r="ACC29" s="88"/>
      <c r="ACD29" s="88"/>
      <c r="ACE29" s="88"/>
      <c r="ACF29" s="88"/>
      <c r="ACG29" s="88"/>
      <c r="ACH29" s="88"/>
      <c r="ACI29" s="88"/>
      <c r="ACJ29" s="88"/>
      <c r="ACK29" s="88"/>
      <c r="ACL29" s="88"/>
      <c r="ACM29" s="88"/>
      <c r="ACN29" s="88"/>
      <c r="ACO29" s="88"/>
      <c r="ACP29" s="88"/>
      <c r="ACQ29" s="88"/>
      <c r="ACR29" s="88"/>
      <c r="ACS29" s="88"/>
      <c r="ACT29" s="88"/>
      <c r="ACU29" s="88"/>
      <c r="ACV29" s="88"/>
      <c r="ACW29" s="88"/>
      <c r="ACX29" s="88"/>
      <c r="ACY29" s="88"/>
      <c r="ACZ29" s="88"/>
      <c r="ADA29" s="88"/>
      <c r="ADB29" s="88"/>
      <c r="ADC29" s="88"/>
      <c r="ADD29" s="88"/>
      <c r="ADE29" s="88"/>
      <c r="ADF29" s="88"/>
      <c r="ADG29" s="88"/>
      <c r="ADH29" s="88"/>
      <c r="ADI29" s="88"/>
      <c r="ADJ29" s="88"/>
      <c r="ADK29" s="88"/>
      <c r="ADL29" s="88"/>
      <c r="ADM29" s="88"/>
      <c r="ADN29" s="88"/>
      <c r="ADO29" s="88"/>
      <c r="ADP29" s="88"/>
      <c r="ADQ29" s="88"/>
      <c r="ADR29" s="88"/>
      <c r="ADS29" s="88"/>
      <c r="ADT29" s="88"/>
      <c r="ADU29" s="88"/>
      <c r="ADV29" s="88"/>
      <c r="ADW29" s="88"/>
      <c r="ADX29" s="88"/>
      <c r="ADY29" s="88"/>
      <c r="ADZ29" s="88"/>
      <c r="AEA29" s="88"/>
      <c r="AEB29" s="88"/>
      <c r="AEC29" s="88"/>
      <c r="AED29" s="88"/>
      <c r="AEE29" s="88"/>
      <c r="AEF29" s="88"/>
      <c r="AEG29" s="88"/>
      <c r="AEH29" s="88"/>
      <c r="AEI29" s="88"/>
      <c r="AEJ29" s="88"/>
      <c r="AEK29" s="88"/>
      <c r="AEL29" s="88"/>
      <c r="AEM29" s="88"/>
      <c r="AEN29" s="88"/>
      <c r="AEO29" s="88"/>
      <c r="AEP29" s="88"/>
      <c r="AEQ29" s="88"/>
      <c r="AER29" s="88"/>
      <c r="AES29" s="88"/>
      <c r="AET29" s="88"/>
      <c r="AEU29" s="88"/>
      <c r="AEV29" s="88"/>
      <c r="AEW29" s="88"/>
      <c r="AEX29" s="88"/>
      <c r="AEY29" s="88"/>
      <c r="AEZ29" s="88"/>
      <c r="AFA29" s="88"/>
      <c r="AFB29" s="88"/>
      <c r="AFC29" s="88"/>
      <c r="AFD29" s="88"/>
      <c r="AFE29" s="88"/>
      <c r="AFF29" s="88"/>
      <c r="AFG29" s="88"/>
      <c r="AFH29" s="88"/>
      <c r="AFI29" s="88"/>
      <c r="AFJ29" s="88"/>
      <c r="AFK29" s="88"/>
      <c r="AFL29" s="88"/>
      <c r="AFM29" s="88"/>
      <c r="AFN29" s="88"/>
      <c r="AFO29" s="88"/>
      <c r="AFP29" s="88"/>
      <c r="AFQ29" s="88"/>
      <c r="AFR29" s="88"/>
      <c r="AFS29" s="88"/>
      <c r="AFT29" s="88"/>
      <c r="AFU29" s="88"/>
      <c r="AFV29" s="88"/>
      <c r="AFW29" s="88"/>
      <c r="AFX29" s="88"/>
      <c r="AFY29" s="88"/>
      <c r="AFZ29" s="88"/>
      <c r="AGA29" s="88"/>
      <c r="AGB29" s="88"/>
      <c r="AGC29" s="88"/>
      <c r="AGD29" s="88"/>
      <c r="AGE29" s="88"/>
      <c r="AGF29" s="88"/>
      <c r="AGG29" s="88"/>
      <c r="AGH29" s="88"/>
      <c r="AGI29" s="88"/>
      <c r="AGJ29" s="88"/>
      <c r="AGK29" s="88"/>
      <c r="AGL29" s="88"/>
      <c r="AGM29" s="88"/>
      <c r="AGN29" s="88"/>
      <c r="AGO29" s="88"/>
      <c r="AGP29" s="88"/>
      <c r="AGQ29" s="88"/>
      <c r="AGR29" s="88"/>
      <c r="AGS29" s="88"/>
      <c r="AGT29" s="88"/>
      <c r="AGU29" s="88"/>
      <c r="AGV29" s="88"/>
      <c r="AGW29" s="88"/>
      <c r="AGX29" s="88"/>
      <c r="AGY29" s="88"/>
      <c r="AGZ29" s="88"/>
      <c r="AHA29" s="88"/>
      <c r="AHB29" s="88"/>
      <c r="AHC29" s="88"/>
      <c r="AHD29" s="88"/>
      <c r="AHE29" s="88"/>
      <c r="AHF29" s="88"/>
      <c r="AHG29" s="88"/>
      <c r="AHH29" s="88"/>
      <c r="AHI29" s="88"/>
      <c r="AHJ29" s="88"/>
      <c r="AHK29" s="88"/>
      <c r="AHL29" s="88"/>
      <c r="AHM29" s="88"/>
      <c r="AHN29" s="88"/>
      <c r="AHO29" s="88"/>
      <c r="AHP29" s="88"/>
      <c r="AHQ29" s="88"/>
      <c r="AHR29" s="88"/>
      <c r="AHS29" s="88"/>
      <c r="AHT29" s="88"/>
      <c r="AHU29" s="88"/>
      <c r="AHV29" s="88"/>
      <c r="AHW29" s="88"/>
      <c r="AHX29" s="88"/>
      <c r="AHY29" s="88"/>
      <c r="AHZ29" s="88"/>
      <c r="AIA29" s="88"/>
      <c r="AIB29" s="88"/>
      <c r="AIC29" s="88"/>
      <c r="AID29" s="88"/>
      <c r="AIE29" s="88"/>
      <c r="AIF29" s="88"/>
      <c r="AIG29" s="88"/>
      <c r="AIH29" s="88"/>
      <c r="AII29" s="88"/>
      <c r="AIJ29" s="88"/>
      <c r="AIK29" s="88"/>
      <c r="AIL29" s="88"/>
      <c r="AIM29" s="88"/>
      <c r="AIN29" s="88"/>
      <c r="AIO29" s="88"/>
      <c r="AIP29" s="88"/>
      <c r="AIQ29" s="88"/>
      <c r="AIR29" s="88"/>
      <c r="AIS29" s="88"/>
      <c r="AIT29" s="88"/>
      <c r="AIU29" s="88"/>
      <c r="AIV29" s="88"/>
      <c r="AIW29" s="88"/>
      <c r="AIX29" s="88"/>
      <c r="AIY29" s="88"/>
      <c r="AIZ29" s="88"/>
      <c r="AJA29" s="88"/>
      <c r="AJB29" s="88"/>
      <c r="AJC29" s="88"/>
      <c r="AJD29" s="88"/>
      <c r="AJE29" s="88"/>
      <c r="AJF29" s="88"/>
      <c r="AJG29" s="88"/>
      <c r="AJH29" s="88"/>
      <c r="AJI29" s="88"/>
      <c r="AJJ29" s="88"/>
      <c r="AJK29" s="88"/>
      <c r="AJL29" s="88"/>
      <c r="AJM29" s="88"/>
      <c r="AJN29" s="88"/>
      <c r="AJO29" s="88"/>
      <c r="AJP29" s="88"/>
      <c r="AJQ29" s="88"/>
      <c r="AJR29" s="88"/>
      <c r="AJS29" s="88"/>
      <c r="AJT29" s="88"/>
      <c r="AJU29" s="88"/>
      <c r="AJV29" s="88"/>
      <c r="AJW29" s="88"/>
      <c r="AJX29" s="88"/>
      <c r="AJY29" s="88"/>
      <c r="AJZ29" s="88"/>
      <c r="AKA29" s="88"/>
      <c r="AKB29" s="88"/>
      <c r="AKC29" s="88"/>
      <c r="AKD29" s="88"/>
      <c r="AKE29" s="88"/>
      <c r="AKF29" s="88"/>
      <c r="AKG29" s="88"/>
      <c r="AKH29" s="88"/>
      <c r="AKI29" s="88"/>
      <c r="AKJ29" s="88"/>
      <c r="AKK29" s="88"/>
      <c r="AKL29" s="88"/>
      <c r="AKM29" s="88"/>
      <c r="AKN29" s="88"/>
      <c r="AKO29" s="88"/>
      <c r="AKP29" s="88"/>
      <c r="AKQ29" s="88"/>
      <c r="AKR29" s="88"/>
      <c r="AKS29" s="88"/>
      <c r="AKT29" s="88"/>
      <c r="AKU29" s="88"/>
      <c r="AKV29" s="88"/>
      <c r="AKW29" s="88"/>
      <c r="AKX29" s="88"/>
      <c r="AKY29" s="88"/>
      <c r="AKZ29" s="88"/>
      <c r="ALA29" s="88"/>
      <c r="ALB29" s="88"/>
      <c r="ALC29" s="88"/>
      <c r="ALD29" s="88"/>
      <c r="ALE29" s="88"/>
      <c r="ALF29" s="88"/>
      <c r="ALG29" s="88"/>
      <c r="ALH29" s="88"/>
      <c r="ALI29" s="88"/>
      <c r="ALJ29" s="88"/>
      <c r="ALK29" s="88"/>
      <c r="ALL29" s="88"/>
      <c r="ALM29" s="88"/>
      <c r="ALN29" s="88"/>
      <c r="ALO29" s="88"/>
      <c r="ALP29" s="88"/>
      <c r="ALQ29" s="88"/>
      <c r="ALR29" s="88"/>
      <c r="ALS29" s="88"/>
      <c r="ALT29" s="88"/>
      <c r="ALU29" s="88"/>
      <c r="ALV29" s="88"/>
      <c r="ALW29" s="88"/>
      <c r="ALX29" s="88"/>
      <c r="ALY29" s="88"/>
      <c r="ALZ29" s="88"/>
      <c r="AMA29" s="88"/>
      <c r="AMB29" s="88"/>
      <c r="AMC29" s="88"/>
      <c r="AMD29" s="88"/>
      <c r="AME29" s="88"/>
      <c r="AMF29" s="88"/>
      <c r="AMG29" s="88"/>
      <c r="AMH29" s="88"/>
      <c r="AMI29" s="88"/>
      <c r="AMJ29" s="88"/>
      <c r="AMK29" s="88"/>
      <c r="AML29" s="88"/>
      <c r="AMM29" s="88"/>
      <c r="AMN29" s="88"/>
      <c r="AMO29" s="88"/>
      <c r="AMP29" s="88"/>
      <c r="AMQ29" s="88"/>
      <c r="AMR29" s="88"/>
      <c r="AMS29" s="88"/>
      <c r="AMT29" s="88"/>
      <c r="AMU29" s="88"/>
      <c r="AMV29" s="88"/>
      <c r="AMW29" s="88"/>
      <c r="AMX29" s="88"/>
      <c r="AMY29" s="88"/>
      <c r="AMZ29" s="88"/>
      <c r="ANA29" s="88"/>
      <c r="ANB29" s="88"/>
      <c r="ANC29" s="88"/>
      <c r="AND29" s="88"/>
      <c r="ANE29" s="88"/>
      <c r="ANF29" s="88"/>
      <c r="ANG29" s="88"/>
      <c r="ANH29" s="88"/>
      <c r="ANI29" s="88"/>
      <c r="ANJ29" s="88"/>
      <c r="ANK29" s="88"/>
      <c r="ANL29" s="88"/>
      <c r="ANM29" s="88"/>
      <c r="ANN29" s="88"/>
      <c r="ANO29" s="88"/>
      <c r="ANP29" s="88"/>
      <c r="ANQ29" s="88"/>
      <c r="ANR29" s="88"/>
      <c r="ANS29" s="88"/>
      <c r="ANT29" s="88"/>
      <c r="ANU29" s="88"/>
      <c r="ANV29" s="88"/>
      <c r="ANW29" s="88"/>
      <c r="ANX29" s="88"/>
      <c r="ANY29" s="88"/>
      <c r="ANZ29" s="88"/>
      <c r="AOA29" s="88"/>
      <c r="AOB29" s="88"/>
      <c r="AOC29" s="88"/>
      <c r="AOD29" s="88"/>
      <c r="AOE29" s="88"/>
      <c r="AOF29" s="88"/>
      <c r="AOG29" s="88"/>
      <c r="AOH29" s="88"/>
      <c r="AOI29" s="88"/>
      <c r="AOJ29" s="88"/>
      <c r="AOK29" s="88"/>
      <c r="AOL29" s="88"/>
      <c r="AOM29" s="88"/>
      <c r="AON29" s="88"/>
      <c r="AOO29" s="88"/>
      <c r="AOP29" s="88"/>
      <c r="AOQ29" s="88"/>
      <c r="AOR29" s="88"/>
      <c r="AOS29" s="88"/>
      <c r="AOT29" s="88"/>
      <c r="AOU29" s="88"/>
      <c r="AOV29" s="88"/>
      <c r="AOW29" s="88"/>
      <c r="AOX29" s="88"/>
      <c r="AOY29" s="88"/>
      <c r="AOZ29" s="88"/>
      <c r="APA29" s="88"/>
      <c r="APB29" s="88"/>
      <c r="APC29" s="88"/>
      <c r="APD29" s="88"/>
      <c r="APE29" s="88"/>
      <c r="APF29" s="88"/>
      <c r="APG29" s="88"/>
      <c r="APH29" s="88"/>
      <c r="API29" s="88"/>
      <c r="APJ29" s="88"/>
      <c r="APK29" s="88"/>
      <c r="APL29" s="88"/>
      <c r="APM29" s="88"/>
      <c r="APN29" s="88"/>
      <c r="APO29" s="88"/>
      <c r="APP29" s="88"/>
      <c r="APQ29" s="88"/>
      <c r="APR29" s="88"/>
      <c r="APS29" s="88"/>
      <c r="APT29" s="88"/>
      <c r="APU29" s="88"/>
      <c r="APV29" s="88"/>
      <c r="APW29" s="88"/>
      <c r="APX29" s="88"/>
      <c r="APY29" s="88"/>
      <c r="APZ29" s="88"/>
      <c r="AQA29" s="88"/>
      <c r="AQB29" s="88"/>
      <c r="AQC29" s="88"/>
      <c r="AQD29" s="88"/>
      <c r="AQE29" s="88"/>
      <c r="AQF29" s="88"/>
      <c r="AQG29" s="88"/>
      <c r="AQH29" s="88"/>
      <c r="AQI29" s="88"/>
      <c r="AQJ29" s="88"/>
      <c r="AQK29" s="88"/>
      <c r="AQL29" s="88"/>
      <c r="AQM29" s="88"/>
      <c r="AQN29" s="88"/>
      <c r="AQO29" s="88"/>
      <c r="AQP29" s="88"/>
      <c r="AQQ29" s="88"/>
      <c r="AQR29" s="88"/>
      <c r="AQS29" s="88"/>
      <c r="AQT29" s="88"/>
      <c r="AQU29" s="88"/>
      <c r="AQV29" s="88"/>
      <c r="AQW29" s="88"/>
      <c r="AQX29" s="88"/>
      <c r="AQY29" s="88"/>
      <c r="AQZ29" s="88"/>
      <c r="ARA29" s="88"/>
      <c r="ARB29" s="88"/>
      <c r="ARC29" s="88"/>
      <c r="ARD29" s="88"/>
      <c r="ARE29" s="88"/>
      <c r="ARF29" s="88"/>
      <c r="ARG29" s="88"/>
      <c r="ARH29" s="88"/>
      <c r="ARI29" s="88"/>
      <c r="ARJ29" s="88"/>
      <c r="ARK29" s="88"/>
      <c r="ARL29" s="88"/>
      <c r="ARM29" s="88"/>
      <c r="ARN29" s="88"/>
      <c r="ARO29" s="88"/>
      <c r="ARP29" s="88"/>
      <c r="ARQ29" s="88"/>
      <c r="ARR29" s="88"/>
      <c r="ARS29" s="88"/>
      <c r="ART29" s="88"/>
      <c r="ARU29" s="88"/>
      <c r="ARV29" s="88"/>
      <c r="ARW29" s="88"/>
      <c r="ARX29" s="88"/>
      <c r="ARY29" s="88"/>
      <c r="ARZ29" s="88"/>
      <c r="ASA29" s="88"/>
      <c r="ASB29" s="88"/>
      <c r="ASC29" s="88"/>
      <c r="ASD29" s="88"/>
      <c r="ASE29" s="88"/>
      <c r="ASF29" s="88"/>
      <c r="ASG29" s="88"/>
      <c r="ASH29" s="88"/>
      <c r="ASI29" s="88"/>
      <c r="ASJ29" s="88"/>
      <c r="ASK29" s="88"/>
      <c r="ASL29" s="88"/>
      <c r="ASM29" s="88"/>
      <c r="ASN29" s="88"/>
      <c r="ASO29" s="88"/>
      <c r="ASP29" s="88"/>
      <c r="ASQ29" s="88"/>
      <c r="ASR29" s="88"/>
      <c r="ASS29" s="88"/>
      <c r="AST29" s="88"/>
      <c r="ASU29" s="88"/>
      <c r="ASV29" s="88"/>
      <c r="ASW29" s="88"/>
      <c r="ASX29" s="88"/>
      <c r="ASY29" s="88"/>
      <c r="ASZ29" s="88"/>
      <c r="ATA29" s="88"/>
      <c r="ATB29" s="88"/>
      <c r="ATC29" s="88"/>
      <c r="ATD29" s="88"/>
      <c r="ATE29" s="88"/>
      <c r="ATF29" s="88"/>
      <c r="ATG29" s="88"/>
      <c r="ATH29" s="88"/>
      <c r="ATI29" s="88"/>
      <c r="ATJ29" s="88"/>
      <c r="ATK29" s="88"/>
      <c r="ATL29" s="88"/>
      <c r="ATM29" s="88"/>
      <c r="ATN29" s="88"/>
      <c r="ATO29" s="88"/>
      <c r="ATP29" s="88"/>
      <c r="ATQ29" s="88"/>
      <c r="ATR29" s="88"/>
      <c r="ATS29" s="88"/>
      <c r="ATT29" s="88"/>
      <c r="ATU29" s="88"/>
      <c r="ATV29" s="88"/>
      <c r="ATW29" s="88"/>
      <c r="ATX29" s="88"/>
      <c r="ATY29" s="88"/>
      <c r="ATZ29" s="88"/>
      <c r="AUA29" s="88"/>
      <c r="AUB29" s="88"/>
      <c r="AUC29" s="88"/>
      <c r="AUD29" s="88"/>
      <c r="AUE29" s="88"/>
      <c r="AUF29" s="88"/>
      <c r="AUG29" s="88"/>
      <c r="AUH29" s="88"/>
      <c r="AUI29" s="88"/>
      <c r="AUJ29" s="88"/>
      <c r="AUK29" s="88"/>
      <c r="AUL29" s="88"/>
      <c r="AUM29" s="88"/>
      <c r="AUN29" s="88"/>
      <c r="AUO29" s="88"/>
      <c r="AUP29" s="88"/>
      <c r="AUQ29" s="88"/>
      <c r="AUR29" s="88"/>
      <c r="AUS29" s="88"/>
      <c r="AUT29" s="88"/>
      <c r="AUU29" s="88"/>
      <c r="AUV29" s="88"/>
      <c r="AUW29" s="88"/>
      <c r="AUX29" s="88"/>
      <c r="AUY29" s="88"/>
      <c r="AUZ29" s="88"/>
      <c r="AVA29" s="88"/>
      <c r="AVB29" s="88"/>
      <c r="AVC29" s="88"/>
      <c r="AVD29" s="88"/>
      <c r="AVE29" s="88"/>
      <c r="AVF29" s="88"/>
      <c r="AVG29" s="88"/>
      <c r="AVH29" s="88"/>
      <c r="AVI29" s="88"/>
      <c r="AVJ29" s="88"/>
      <c r="AVK29" s="88"/>
      <c r="AVL29" s="88"/>
      <c r="AVM29" s="88"/>
      <c r="AVN29" s="88"/>
      <c r="AVO29" s="88"/>
      <c r="AVP29" s="88"/>
      <c r="AVQ29" s="88"/>
      <c r="AVR29" s="88"/>
      <c r="AVS29" s="88"/>
      <c r="AVT29" s="88"/>
      <c r="AVU29" s="88"/>
      <c r="AVV29" s="88"/>
      <c r="AVW29" s="88"/>
      <c r="AVX29" s="88"/>
      <c r="AVY29" s="88"/>
      <c r="AVZ29" s="88"/>
      <c r="AWA29" s="88"/>
      <c r="AWB29" s="88"/>
      <c r="AWC29" s="88"/>
      <c r="AWD29" s="88"/>
      <c r="AWE29" s="88"/>
      <c r="AWF29" s="88"/>
      <c r="AWG29" s="88"/>
      <c r="AWH29" s="88"/>
      <c r="AWI29" s="88"/>
      <c r="AWJ29" s="88"/>
      <c r="AWK29" s="88"/>
      <c r="AWL29" s="88"/>
      <c r="AWM29" s="88"/>
      <c r="AWN29" s="88"/>
      <c r="AWO29" s="88"/>
      <c r="AWP29" s="88"/>
      <c r="AWQ29" s="88"/>
      <c r="AWR29" s="88"/>
      <c r="AWS29" s="88"/>
      <c r="AWT29" s="88"/>
      <c r="AWU29" s="88"/>
      <c r="AWV29" s="88"/>
      <c r="AWW29" s="88"/>
      <c r="AWX29" s="88"/>
      <c r="AWY29" s="88"/>
      <c r="AWZ29" s="88"/>
      <c r="AXA29" s="88"/>
      <c r="AXB29" s="88"/>
      <c r="AXC29" s="88"/>
      <c r="AXD29" s="88"/>
      <c r="AXE29" s="88"/>
      <c r="AXF29" s="88"/>
      <c r="AXG29" s="88"/>
      <c r="AXH29" s="88"/>
      <c r="AXI29" s="88"/>
      <c r="AXJ29" s="88"/>
      <c r="AXK29" s="88"/>
      <c r="AXL29" s="88"/>
      <c r="AXM29" s="88"/>
      <c r="AXN29" s="88"/>
      <c r="AXO29" s="88"/>
      <c r="AXP29" s="88"/>
      <c r="AXQ29" s="88"/>
      <c r="AXR29" s="88"/>
      <c r="AXS29" s="88"/>
      <c r="AXT29" s="88"/>
      <c r="AXU29" s="88"/>
      <c r="AXV29" s="88"/>
      <c r="AXW29" s="88"/>
      <c r="AXX29" s="88"/>
      <c r="AXY29" s="88"/>
      <c r="AXZ29" s="88"/>
      <c r="AYA29" s="88"/>
      <c r="AYB29" s="88"/>
      <c r="AYC29" s="88"/>
      <c r="AYD29" s="88"/>
      <c r="AYE29" s="88"/>
      <c r="AYF29" s="88"/>
      <c r="AYG29" s="88"/>
      <c r="AYH29" s="88"/>
      <c r="AYI29" s="88"/>
      <c r="AYJ29" s="88"/>
      <c r="AYK29" s="88"/>
      <c r="AYL29" s="88"/>
      <c r="AYM29" s="88"/>
      <c r="AYN29" s="88"/>
      <c r="AYO29" s="88"/>
      <c r="AYP29" s="88"/>
      <c r="AYQ29" s="88"/>
      <c r="AYR29" s="88"/>
      <c r="AYS29" s="88"/>
      <c r="AYT29" s="88"/>
      <c r="AYU29" s="88"/>
      <c r="AYV29" s="88"/>
      <c r="AYW29" s="88"/>
      <c r="AYX29" s="88"/>
      <c r="AYY29" s="88"/>
      <c r="AYZ29" s="88"/>
      <c r="AZA29" s="88"/>
      <c r="AZB29" s="88"/>
      <c r="AZC29" s="88"/>
      <c r="AZD29" s="88"/>
      <c r="AZE29" s="88"/>
      <c r="AZF29" s="88"/>
      <c r="AZG29" s="88"/>
      <c r="AZH29" s="88"/>
      <c r="AZI29" s="88"/>
      <c r="AZJ29" s="88"/>
      <c r="AZK29" s="88"/>
      <c r="AZL29" s="88"/>
      <c r="AZM29" s="88"/>
      <c r="AZN29" s="88"/>
      <c r="AZO29" s="88"/>
      <c r="AZP29" s="88"/>
      <c r="AZQ29" s="88"/>
      <c r="AZR29" s="88"/>
      <c r="AZS29" s="88"/>
      <c r="AZT29" s="88"/>
      <c r="AZU29" s="88"/>
      <c r="AZV29" s="88"/>
      <c r="AZW29" s="88"/>
      <c r="AZX29" s="88"/>
      <c r="AZY29" s="88"/>
      <c r="AZZ29" s="88"/>
      <c r="BAA29" s="88"/>
      <c r="BAB29" s="88"/>
      <c r="BAC29" s="88"/>
      <c r="BAD29" s="88"/>
      <c r="BAE29" s="88"/>
      <c r="BAF29" s="88"/>
      <c r="BAG29" s="88"/>
      <c r="BAH29" s="88"/>
      <c r="BAI29" s="88"/>
      <c r="BAJ29" s="88"/>
      <c r="BAK29" s="88"/>
      <c r="BAL29" s="88"/>
      <c r="BAM29" s="88"/>
      <c r="BAN29" s="88"/>
      <c r="BAO29" s="88"/>
      <c r="BAP29" s="88"/>
      <c r="BAQ29" s="88"/>
      <c r="BAR29" s="88"/>
      <c r="BAS29" s="88"/>
      <c r="BAT29" s="88"/>
      <c r="BAU29" s="88"/>
      <c r="BAV29" s="88"/>
      <c r="BAW29" s="88"/>
      <c r="BAX29" s="88"/>
      <c r="BAY29" s="88"/>
      <c r="BAZ29" s="88"/>
      <c r="BBA29" s="88"/>
      <c r="BBB29" s="88"/>
      <c r="BBC29" s="88"/>
      <c r="BBD29" s="88"/>
      <c r="BBE29" s="88"/>
      <c r="BBF29" s="88"/>
      <c r="BBG29" s="88"/>
      <c r="BBH29" s="88"/>
      <c r="BBI29" s="88"/>
      <c r="BBJ29" s="88"/>
      <c r="BBK29" s="88"/>
      <c r="BBL29" s="88"/>
      <c r="BBM29" s="88"/>
      <c r="BBN29" s="88"/>
      <c r="BBO29" s="88"/>
      <c r="BBP29" s="88"/>
      <c r="BBQ29" s="88"/>
      <c r="BBR29" s="88"/>
      <c r="BBS29" s="88"/>
      <c r="BBT29" s="88"/>
      <c r="BBU29" s="88"/>
      <c r="BBV29" s="88"/>
      <c r="BBW29" s="88"/>
      <c r="BBX29" s="88"/>
      <c r="BBY29" s="88"/>
      <c r="BBZ29" s="88"/>
      <c r="BCA29" s="88"/>
      <c r="BCB29" s="88"/>
      <c r="BCC29" s="88"/>
      <c r="BCD29" s="88"/>
      <c r="BCE29" s="88"/>
      <c r="BCF29" s="88"/>
      <c r="BCG29" s="88"/>
      <c r="BCH29" s="88"/>
      <c r="BCI29" s="88"/>
      <c r="BCJ29" s="88"/>
      <c r="BCK29" s="88"/>
      <c r="BCL29" s="88"/>
      <c r="BCM29" s="88"/>
      <c r="BCN29" s="88"/>
      <c r="BCO29" s="88"/>
      <c r="BCP29" s="88"/>
      <c r="BCQ29" s="88"/>
      <c r="BCR29" s="88"/>
      <c r="BCS29" s="88"/>
      <c r="BCT29" s="88"/>
      <c r="BCU29" s="88"/>
      <c r="BCV29" s="88"/>
      <c r="BCW29" s="88"/>
      <c r="BCX29" s="88"/>
      <c r="BCY29" s="88"/>
      <c r="BCZ29" s="88"/>
      <c r="BDA29" s="88"/>
      <c r="BDB29" s="88"/>
      <c r="BDC29" s="88"/>
      <c r="BDD29" s="88"/>
      <c r="BDE29" s="88"/>
      <c r="BDF29" s="88"/>
      <c r="BDG29" s="88"/>
      <c r="BDH29" s="88"/>
      <c r="BDI29" s="88"/>
      <c r="BDJ29" s="88"/>
      <c r="BDK29" s="88"/>
      <c r="BDL29" s="88"/>
      <c r="BDM29" s="88"/>
      <c r="BDN29" s="88"/>
      <c r="BDO29" s="88"/>
      <c r="BDP29" s="88"/>
      <c r="BDQ29" s="88"/>
      <c r="BDR29" s="88"/>
      <c r="BDS29" s="88"/>
      <c r="BDT29" s="88"/>
      <c r="BDU29" s="88"/>
      <c r="BDV29" s="88"/>
      <c r="BDW29" s="88"/>
      <c r="BDX29" s="88"/>
      <c r="BDY29" s="88"/>
      <c r="BDZ29" s="88"/>
      <c r="BEA29" s="88"/>
      <c r="BEB29" s="88"/>
      <c r="BEC29" s="88"/>
      <c r="BED29" s="88"/>
      <c r="BEE29" s="88"/>
      <c r="BEF29" s="88"/>
      <c r="BEG29" s="88"/>
      <c r="BEH29" s="88"/>
      <c r="BEI29" s="88"/>
      <c r="BEJ29" s="88"/>
      <c r="BEK29" s="88"/>
      <c r="BEL29" s="88"/>
      <c r="BEM29" s="88"/>
      <c r="BEN29" s="88"/>
      <c r="BEO29" s="88"/>
      <c r="BEP29" s="88"/>
      <c r="BEQ29" s="88"/>
      <c r="BER29" s="88"/>
      <c r="BES29" s="88"/>
      <c r="BET29" s="88"/>
      <c r="BEU29" s="88"/>
      <c r="BEV29" s="88"/>
      <c r="BEW29" s="88"/>
      <c r="BEX29" s="88"/>
      <c r="BEY29" s="88"/>
      <c r="BEZ29" s="88"/>
      <c r="BFA29" s="88"/>
      <c r="BFB29" s="88"/>
      <c r="BFC29" s="88"/>
      <c r="BFD29" s="88"/>
      <c r="BFE29" s="88"/>
      <c r="BFF29" s="88"/>
      <c r="BFG29" s="88"/>
      <c r="BFH29" s="88"/>
      <c r="BFI29" s="88"/>
      <c r="BFJ29" s="88"/>
      <c r="BFK29" s="88"/>
      <c r="BFL29" s="88"/>
      <c r="BFM29" s="88"/>
      <c r="BFN29" s="88"/>
      <c r="BFO29" s="88"/>
      <c r="BFP29" s="88"/>
      <c r="BFQ29" s="88"/>
      <c r="BFR29" s="88"/>
      <c r="BFS29" s="88"/>
      <c r="BFT29" s="88"/>
      <c r="BFU29" s="88"/>
      <c r="BFV29" s="88"/>
      <c r="BFW29" s="88"/>
      <c r="BFX29" s="88"/>
      <c r="BFY29" s="88"/>
      <c r="BFZ29" s="88"/>
      <c r="BGA29" s="88"/>
      <c r="BGB29" s="88"/>
      <c r="BGC29" s="88"/>
      <c r="BGD29" s="88"/>
      <c r="BGE29" s="88"/>
      <c r="BGF29" s="88"/>
      <c r="BGG29" s="88"/>
      <c r="BGH29" s="88"/>
      <c r="BGI29" s="88"/>
      <c r="BGJ29" s="88"/>
      <c r="BGK29" s="88"/>
      <c r="BGL29" s="88"/>
      <c r="BGM29" s="88"/>
      <c r="BGN29" s="88"/>
      <c r="BGO29" s="88"/>
      <c r="BGP29" s="88"/>
      <c r="BGQ29" s="88"/>
      <c r="BGR29" s="88"/>
      <c r="BGS29" s="88"/>
      <c r="BGT29" s="88"/>
      <c r="BGU29" s="88"/>
      <c r="BGV29" s="88"/>
      <c r="BGW29" s="88"/>
      <c r="BGX29" s="88"/>
      <c r="BGY29" s="88"/>
      <c r="BGZ29" s="88"/>
      <c r="BHA29" s="88"/>
      <c r="BHB29" s="88"/>
      <c r="BHC29" s="88"/>
      <c r="BHD29" s="88"/>
      <c r="BHE29" s="88"/>
      <c r="BHF29" s="88"/>
      <c r="BHG29" s="88"/>
      <c r="BHH29" s="88"/>
      <c r="BHI29" s="88"/>
      <c r="BHJ29" s="88"/>
      <c r="BHK29" s="88"/>
      <c r="BHL29" s="88"/>
      <c r="BHM29" s="88"/>
      <c r="BHN29" s="88"/>
      <c r="BHO29" s="88"/>
      <c r="BHP29" s="88"/>
      <c r="BHQ29" s="88"/>
      <c r="BHR29" s="88"/>
      <c r="BHS29" s="88"/>
      <c r="BHT29" s="88"/>
      <c r="BHU29" s="88"/>
      <c r="BHV29" s="88"/>
      <c r="BHW29" s="88"/>
      <c r="BHX29" s="88"/>
      <c r="BHY29" s="88"/>
      <c r="BHZ29" s="88"/>
      <c r="BIA29" s="88"/>
      <c r="BIB29" s="88"/>
      <c r="BIC29" s="88"/>
      <c r="BID29" s="88"/>
      <c r="BIE29" s="88"/>
      <c r="BIF29" s="88"/>
      <c r="BIG29" s="88"/>
      <c r="BIH29" s="88"/>
      <c r="BII29" s="88"/>
      <c r="BIJ29" s="88"/>
      <c r="BIK29" s="88"/>
      <c r="BIL29" s="88"/>
      <c r="BIM29" s="88"/>
      <c r="BIN29" s="88"/>
      <c r="BIO29" s="88"/>
      <c r="BIP29" s="88"/>
      <c r="BIQ29" s="88"/>
      <c r="BIR29" s="88"/>
      <c r="BIS29" s="88"/>
      <c r="BIT29" s="88"/>
      <c r="BIU29" s="88"/>
      <c r="BIV29" s="88"/>
      <c r="BIW29" s="88"/>
      <c r="BIX29" s="88"/>
      <c r="BIY29" s="88"/>
      <c r="BIZ29" s="88"/>
      <c r="BJA29" s="88"/>
      <c r="BJB29" s="88"/>
      <c r="BJC29" s="88"/>
      <c r="BJD29" s="88"/>
      <c r="BJE29" s="88"/>
      <c r="BJF29" s="88"/>
      <c r="BJG29" s="88"/>
      <c r="BJH29" s="88"/>
      <c r="BJI29" s="88"/>
      <c r="BJJ29" s="88"/>
      <c r="BJK29" s="88"/>
      <c r="BJL29" s="88"/>
      <c r="BJM29" s="88"/>
      <c r="BJN29" s="88"/>
      <c r="BJO29" s="88"/>
      <c r="BJP29" s="88"/>
      <c r="BJQ29" s="88"/>
      <c r="BJR29" s="88"/>
      <c r="BJS29" s="88"/>
      <c r="BJT29" s="88"/>
      <c r="BJU29" s="88"/>
      <c r="BJV29" s="88"/>
      <c r="BJW29" s="88"/>
      <c r="BJX29" s="88"/>
      <c r="BJY29" s="88"/>
      <c r="BJZ29" s="88"/>
      <c r="BKA29" s="88"/>
      <c r="BKB29" s="88"/>
      <c r="BKC29" s="88"/>
      <c r="BKD29" s="88"/>
      <c r="BKE29" s="88"/>
      <c r="BKF29" s="88"/>
      <c r="BKG29" s="88"/>
      <c r="BKH29" s="88"/>
      <c r="BKI29" s="88"/>
      <c r="BKJ29" s="88"/>
      <c r="BKK29" s="88"/>
      <c r="BKL29" s="88"/>
      <c r="BKM29" s="88"/>
      <c r="BKN29" s="88"/>
      <c r="BKO29" s="88"/>
      <c r="BKP29" s="88"/>
      <c r="BKQ29" s="88"/>
      <c r="BKR29" s="88"/>
      <c r="BKS29" s="88"/>
      <c r="BKT29" s="88"/>
      <c r="BKU29" s="88"/>
      <c r="BKV29" s="88"/>
      <c r="BKW29" s="88"/>
      <c r="BKX29" s="88"/>
      <c r="BKY29" s="88"/>
      <c r="BKZ29" s="88"/>
      <c r="BLA29" s="88"/>
      <c r="BLB29" s="88"/>
      <c r="BLC29" s="88"/>
      <c r="BLD29" s="88"/>
      <c r="BLE29" s="88"/>
      <c r="BLF29" s="88"/>
      <c r="BLG29" s="88"/>
      <c r="BLH29" s="88"/>
      <c r="BLI29" s="88"/>
      <c r="BLJ29" s="88"/>
      <c r="BLK29" s="88"/>
      <c r="BLL29" s="88"/>
      <c r="BLM29" s="88"/>
      <c r="BLN29" s="88"/>
      <c r="BLO29" s="88"/>
      <c r="BLP29" s="88"/>
      <c r="BLQ29" s="88"/>
      <c r="BLR29" s="88"/>
      <c r="BLS29" s="88"/>
      <c r="BLT29" s="88"/>
      <c r="BLU29" s="88"/>
      <c r="BLV29" s="88"/>
      <c r="BLW29" s="88"/>
      <c r="BLX29" s="88"/>
      <c r="BLY29" s="88"/>
      <c r="BLZ29" s="88"/>
      <c r="BMA29" s="88"/>
      <c r="BMB29" s="88"/>
      <c r="BMC29" s="88"/>
      <c r="BMD29" s="88"/>
      <c r="BME29" s="88"/>
      <c r="BMF29" s="88"/>
      <c r="BMG29" s="88"/>
      <c r="BMH29" s="88"/>
      <c r="BMI29" s="88"/>
      <c r="BMJ29" s="88"/>
      <c r="BMK29" s="88"/>
      <c r="BML29" s="88"/>
      <c r="BMM29" s="88"/>
      <c r="BMN29" s="88"/>
      <c r="BMO29" s="88"/>
      <c r="BMP29" s="88"/>
      <c r="BMQ29" s="88"/>
      <c r="BMR29" s="88"/>
      <c r="BMS29" s="88"/>
      <c r="BMT29" s="88"/>
      <c r="BMU29" s="88"/>
      <c r="BMV29" s="88"/>
      <c r="BMW29" s="88"/>
      <c r="BMX29" s="88"/>
      <c r="BMY29" s="88"/>
      <c r="BMZ29" s="88"/>
      <c r="BNA29" s="88"/>
      <c r="BNB29" s="88"/>
      <c r="BNC29" s="88"/>
      <c r="BND29" s="88"/>
      <c r="BNE29" s="88"/>
      <c r="BNF29" s="88"/>
      <c r="BNG29" s="88"/>
      <c r="BNH29" s="88"/>
      <c r="BNI29" s="88"/>
      <c r="BNJ29" s="88"/>
      <c r="BNK29" s="88"/>
      <c r="BNL29" s="88"/>
      <c r="BNM29" s="88"/>
      <c r="BNN29" s="88"/>
      <c r="BNO29" s="88"/>
      <c r="BNP29" s="88"/>
      <c r="BNQ29" s="88"/>
      <c r="BNR29" s="88"/>
      <c r="BNS29" s="88"/>
      <c r="BNT29" s="88"/>
      <c r="BNU29" s="88"/>
      <c r="BNV29" s="88"/>
      <c r="BNW29" s="88"/>
      <c r="BNX29" s="88"/>
      <c r="BNY29" s="88"/>
      <c r="BNZ29" s="88"/>
      <c r="BOA29" s="88"/>
      <c r="BOB29" s="88"/>
      <c r="BOC29" s="88"/>
      <c r="BOD29" s="88"/>
      <c r="BOE29" s="88"/>
      <c r="BOF29" s="88"/>
      <c r="BOG29" s="88"/>
      <c r="BOH29" s="88"/>
      <c r="BOI29" s="88"/>
      <c r="BOJ29" s="88"/>
      <c r="BOK29" s="88"/>
      <c r="BOL29" s="88"/>
      <c r="BOM29" s="88"/>
      <c r="BON29" s="88"/>
      <c r="BOO29" s="88"/>
      <c r="BOP29" s="88"/>
      <c r="BOQ29" s="88"/>
      <c r="BOR29" s="88"/>
      <c r="BOS29" s="88"/>
      <c r="BOT29" s="88"/>
      <c r="BOU29" s="88"/>
      <c r="BOV29" s="88"/>
      <c r="BOW29" s="88"/>
      <c r="BOX29" s="88"/>
      <c r="BOY29" s="88"/>
      <c r="BOZ29" s="88"/>
      <c r="BPA29" s="88"/>
      <c r="BPB29" s="88"/>
      <c r="BPC29" s="88"/>
      <c r="BPD29" s="88"/>
      <c r="BPE29" s="88"/>
      <c r="BPF29" s="88"/>
      <c r="BPG29" s="88"/>
      <c r="BPH29" s="88"/>
      <c r="BPI29" s="88"/>
      <c r="BPJ29" s="88"/>
      <c r="BPK29" s="88"/>
      <c r="BPL29" s="88"/>
      <c r="BPM29" s="88"/>
      <c r="BPN29" s="88"/>
      <c r="BPO29" s="88"/>
      <c r="BPP29" s="88"/>
      <c r="BPQ29" s="88"/>
      <c r="BPR29" s="88"/>
      <c r="BPS29" s="88"/>
      <c r="BPT29" s="88"/>
      <c r="BPU29" s="88"/>
      <c r="BPV29" s="88"/>
      <c r="BPW29" s="88"/>
      <c r="BPX29" s="88"/>
      <c r="BPY29" s="88"/>
      <c r="BPZ29" s="88"/>
      <c r="BQA29" s="88"/>
      <c r="BQB29" s="88"/>
      <c r="BQC29" s="88"/>
      <c r="BQD29" s="88"/>
      <c r="BQE29" s="88"/>
      <c r="BQF29" s="88"/>
      <c r="BQG29" s="88"/>
      <c r="BQH29" s="88"/>
      <c r="BQI29" s="88"/>
      <c r="BQJ29" s="88"/>
      <c r="BQK29" s="88"/>
      <c r="BQL29" s="88"/>
      <c r="BQM29" s="88"/>
      <c r="BQN29" s="88"/>
      <c r="BQO29" s="88"/>
      <c r="BQP29" s="88"/>
      <c r="BQQ29" s="88"/>
      <c r="BQR29" s="88"/>
      <c r="BQS29" s="88"/>
      <c r="BQT29" s="88"/>
      <c r="BQU29" s="88"/>
      <c r="BQV29" s="88"/>
      <c r="BQW29" s="88"/>
      <c r="BQX29" s="88"/>
      <c r="BQY29" s="88"/>
      <c r="BQZ29" s="88"/>
      <c r="BRA29" s="88"/>
      <c r="BRB29" s="88"/>
      <c r="BRC29" s="88"/>
      <c r="BRD29" s="88"/>
      <c r="BRE29" s="88"/>
      <c r="BRF29" s="88"/>
      <c r="BRG29" s="88"/>
      <c r="BRH29" s="88"/>
      <c r="BRI29" s="88"/>
      <c r="BRJ29" s="88"/>
      <c r="BRK29" s="88"/>
      <c r="BRL29" s="88"/>
      <c r="BRM29" s="88"/>
      <c r="BRN29" s="88"/>
      <c r="BRO29" s="88"/>
      <c r="BRP29" s="88"/>
      <c r="BRQ29" s="88"/>
      <c r="BRR29" s="88"/>
      <c r="BRS29" s="88"/>
      <c r="BRT29" s="88"/>
      <c r="BRU29" s="88"/>
      <c r="BRV29" s="88"/>
      <c r="BRW29" s="88"/>
      <c r="BRX29" s="88"/>
      <c r="BRY29" s="88"/>
      <c r="BRZ29" s="88"/>
      <c r="BSA29" s="88"/>
      <c r="BSB29" s="88"/>
      <c r="BSC29" s="88"/>
      <c r="BSD29" s="88"/>
      <c r="BSE29" s="88"/>
      <c r="BSF29" s="88"/>
      <c r="BSG29" s="88"/>
      <c r="BSH29" s="88"/>
      <c r="BSI29" s="88"/>
      <c r="BSJ29" s="88"/>
      <c r="BSK29" s="88"/>
      <c r="BSL29" s="88"/>
      <c r="BSM29" s="88"/>
      <c r="BSN29" s="88"/>
      <c r="BSO29" s="88"/>
      <c r="BSP29" s="88"/>
      <c r="BSQ29" s="88"/>
      <c r="BSR29" s="88"/>
      <c r="BSS29" s="88"/>
      <c r="BST29" s="88"/>
      <c r="BSU29" s="88"/>
      <c r="BSV29" s="88"/>
      <c r="BSW29" s="88"/>
      <c r="BSX29" s="88"/>
      <c r="BSY29" s="88"/>
      <c r="BSZ29" s="88"/>
      <c r="BTA29" s="88"/>
      <c r="BTB29" s="88"/>
      <c r="BTC29" s="88"/>
      <c r="BTD29" s="88"/>
      <c r="BTE29" s="88"/>
      <c r="BTF29" s="88"/>
      <c r="BTG29" s="88"/>
      <c r="BTH29" s="88"/>
      <c r="BTI29" s="88"/>
      <c r="BTJ29" s="88"/>
      <c r="BTK29" s="88"/>
      <c r="BTL29" s="88"/>
      <c r="BTM29" s="88"/>
      <c r="BTN29" s="88"/>
      <c r="BTO29" s="88"/>
      <c r="BTP29" s="88"/>
      <c r="BTQ29" s="88"/>
      <c r="BTR29" s="88"/>
      <c r="BTS29" s="88"/>
      <c r="BTT29" s="88"/>
      <c r="BTU29" s="88"/>
      <c r="BTV29" s="88"/>
      <c r="BTW29" s="88"/>
      <c r="BTX29" s="88"/>
      <c r="BTY29" s="88"/>
      <c r="BTZ29" s="88"/>
      <c r="BUA29" s="88"/>
      <c r="BUB29" s="88"/>
      <c r="BUC29" s="88"/>
      <c r="BUD29" s="88"/>
      <c r="BUE29" s="88"/>
      <c r="BUF29" s="88"/>
      <c r="BUG29" s="88"/>
      <c r="BUH29" s="88"/>
      <c r="BUI29" s="88"/>
      <c r="BUJ29" s="88"/>
      <c r="BUK29" s="88"/>
      <c r="BUL29" s="88"/>
      <c r="BUM29" s="88"/>
      <c r="BUN29" s="88"/>
      <c r="BUO29" s="88"/>
      <c r="BUP29" s="88"/>
      <c r="BUQ29" s="88"/>
      <c r="BUR29" s="88"/>
      <c r="BUS29" s="88"/>
      <c r="BUT29" s="88"/>
      <c r="BUU29" s="88"/>
      <c r="BUV29" s="88"/>
      <c r="BUW29" s="88"/>
      <c r="BUX29" s="88"/>
      <c r="BUY29" s="88"/>
      <c r="BUZ29" s="88"/>
      <c r="BVA29" s="88"/>
      <c r="BVB29" s="88"/>
      <c r="BVC29" s="88"/>
      <c r="BVD29" s="88"/>
      <c r="BVE29" s="88"/>
      <c r="BVF29" s="88"/>
      <c r="BVG29" s="88"/>
      <c r="BVH29" s="88"/>
      <c r="BVI29" s="88"/>
      <c r="BVJ29" s="88"/>
      <c r="BVK29" s="88"/>
      <c r="BVL29" s="88"/>
      <c r="BVM29" s="88"/>
      <c r="BVN29" s="88"/>
      <c r="BVO29" s="88"/>
      <c r="BVP29" s="88"/>
      <c r="BVQ29" s="88"/>
      <c r="BVR29" s="88"/>
      <c r="BVS29" s="88"/>
      <c r="BVT29" s="88"/>
      <c r="BVU29" s="88"/>
      <c r="BVV29" s="88"/>
      <c r="BVW29" s="88"/>
      <c r="BVX29" s="88"/>
      <c r="BVY29" s="88"/>
      <c r="BVZ29" s="88"/>
      <c r="BWA29" s="88"/>
      <c r="BWB29" s="88"/>
      <c r="BWC29" s="88"/>
      <c r="BWD29" s="88"/>
      <c r="BWE29" s="88"/>
      <c r="BWF29" s="88"/>
      <c r="BWG29" s="88"/>
      <c r="BWH29" s="88"/>
      <c r="BWI29" s="88"/>
      <c r="BWJ29" s="88"/>
      <c r="BWK29" s="88"/>
      <c r="BWL29" s="88"/>
      <c r="BWM29" s="88"/>
      <c r="BWN29" s="88"/>
      <c r="BWO29" s="88"/>
      <c r="BWP29" s="88"/>
      <c r="BWQ29" s="88"/>
      <c r="BWR29" s="88"/>
      <c r="BWS29" s="88"/>
      <c r="BWT29" s="88"/>
      <c r="BWU29" s="88"/>
      <c r="BWV29" s="88"/>
      <c r="BWW29" s="88"/>
      <c r="BWX29" s="88"/>
      <c r="BWY29" s="88"/>
      <c r="BWZ29" s="88"/>
      <c r="BXA29" s="88"/>
      <c r="BXB29" s="88"/>
      <c r="BXC29" s="88"/>
      <c r="BXD29" s="88"/>
      <c r="BXE29" s="88"/>
      <c r="BXF29" s="88"/>
      <c r="BXG29" s="88"/>
      <c r="BXH29" s="88"/>
      <c r="BXI29" s="88"/>
      <c r="BXJ29" s="88"/>
      <c r="BXK29" s="88"/>
      <c r="BXL29" s="88"/>
      <c r="BXM29" s="88"/>
      <c r="BXN29" s="88"/>
      <c r="BXO29" s="88"/>
      <c r="BXP29" s="88"/>
      <c r="BXQ29" s="88"/>
      <c r="BXR29" s="88"/>
      <c r="BXS29" s="88"/>
      <c r="BXT29" s="88"/>
      <c r="BXU29" s="88"/>
      <c r="BXV29" s="88"/>
      <c r="BXW29" s="88"/>
      <c r="BXX29" s="88"/>
      <c r="BXY29" s="88"/>
      <c r="BXZ29" s="88"/>
      <c r="BYA29" s="88"/>
      <c r="BYB29" s="88"/>
      <c r="BYC29" s="88"/>
      <c r="BYD29" s="88"/>
      <c r="BYE29" s="88"/>
      <c r="BYF29" s="88"/>
      <c r="BYG29" s="88"/>
      <c r="BYH29" s="88"/>
      <c r="BYI29" s="88"/>
      <c r="BYJ29" s="88"/>
      <c r="BYK29" s="88"/>
      <c r="BYL29" s="88"/>
      <c r="BYM29" s="88"/>
      <c r="BYN29" s="88"/>
      <c r="BYO29" s="88"/>
      <c r="BYP29" s="88"/>
      <c r="BYQ29" s="88"/>
      <c r="BYR29" s="88"/>
      <c r="BYS29" s="88"/>
      <c r="BYT29" s="88"/>
      <c r="BYU29" s="88"/>
      <c r="BYV29" s="88"/>
      <c r="BYW29" s="88"/>
      <c r="BYX29" s="88"/>
      <c r="BYY29" s="88"/>
      <c r="BYZ29" s="88"/>
      <c r="BZA29" s="88"/>
      <c r="BZB29" s="88"/>
      <c r="BZC29" s="88"/>
      <c r="BZD29" s="88"/>
      <c r="BZE29" s="88"/>
      <c r="BZF29" s="88"/>
      <c r="BZG29" s="88"/>
      <c r="BZH29" s="88"/>
      <c r="BZI29" s="88"/>
      <c r="BZJ29" s="88"/>
      <c r="BZK29" s="88"/>
      <c r="BZL29" s="88"/>
      <c r="BZM29" s="88"/>
      <c r="BZN29" s="88"/>
      <c r="BZO29" s="88"/>
      <c r="BZP29" s="88"/>
      <c r="BZQ29" s="88"/>
      <c r="BZR29" s="88"/>
      <c r="BZS29" s="88"/>
      <c r="BZT29" s="88"/>
      <c r="BZU29" s="88"/>
      <c r="BZV29" s="88"/>
      <c r="BZW29" s="88"/>
      <c r="BZX29" s="88"/>
      <c r="BZY29" s="88"/>
      <c r="BZZ29" s="88"/>
      <c r="CAA29" s="88"/>
      <c r="CAB29" s="88"/>
      <c r="CAC29" s="88"/>
      <c r="CAD29" s="88"/>
      <c r="CAE29" s="88"/>
      <c r="CAF29" s="88"/>
      <c r="CAG29" s="88"/>
      <c r="CAH29" s="88"/>
      <c r="CAI29" s="88"/>
      <c r="CAJ29" s="88"/>
      <c r="CAK29" s="88"/>
      <c r="CAL29" s="88"/>
      <c r="CAM29" s="88"/>
      <c r="CAN29" s="88"/>
      <c r="CAO29" s="88"/>
      <c r="CAP29" s="88"/>
      <c r="CAQ29" s="88"/>
      <c r="CAR29" s="88"/>
      <c r="CAS29" s="88"/>
      <c r="CAT29" s="88"/>
      <c r="CAU29" s="88"/>
      <c r="CAV29" s="88"/>
      <c r="CAW29" s="88"/>
      <c r="CAX29" s="88"/>
      <c r="CAY29" s="88"/>
      <c r="CAZ29" s="88"/>
      <c r="CBA29" s="88"/>
      <c r="CBB29" s="88"/>
      <c r="CBC29" s="88"/>
      <c r="CBD29" s="88"/>
      <c r="CBE29" s="88"/>
      <c r="CBF29" s="88"/>
      <c r="CBG29" s="88"/>
      <c r="CBH29" s="88"/>
      <c r="CBI29" s="88"/>
      <c r="CBJ29" s="88"/>
      <c r="CBK29" s="88"/>
      <c r="CBL29" s="88"/>
      <c r="CBM29" s="88"/>
      <c r="CBN29" s="88"/>
      <c r="CBO29" s="88"/>
      <c r="CBP29" s="88"/>
      <c r="CBQ29" s="88"/>
      <c r="CBR29" s="88"/>
      <c r="CBS29" s="88"/>
      <c r="CBT29" s="88"/>
      <c r="CBU29" s="88"/>
      <c r="CBV29" s="88"/>
      <c r="CBW29" s="88"/>
      <c r="CBX29" s="88"/>
      <c r="CBY29" s="88"/>
      <c r="CBZ29" s="88"/>
      <c r="CCA29" s="88"/>
      <c r="CCB29" s="88"/>
      <c r="CCC29" s="88"/>
      <c r="CCD29" s="88"/>
      <c r="CCE29" s="88"/>
      <c r="CCF29" s="88"/>
      <c r="CCG29" s="88"/>
      <c r="CCH29" s="88"/>
      <c r="CCI29" s="88"/>
      <c r="CCJ29" s="88"/>
      <c r="CCK29" s="88"/>
      <c r="CCL29" s="88"/>
      <c r="CCM29" s="88"/>
      <c r="CCN29" s="88"/>
      <c r="CCO29" s="88"/>
      <c r="CCP29" s="88"/>
      <c r="CCQ29" s="88"/>
      <c r="CCR29" s="88"/>
      <c r="CCS29" s="88"/>
      <c r="CCT29" s="88"/>
      <c r="CCU29" s="88"/>
      <c r="CCV29" s="88"/>
      <c r="CCW29" s="88"/>
      <c r="CCX29" s="88"/>
      <c r="CCY29" s="88"/>
      <c r="CCZ29" s="88"/>
      <c r="CDA29" s="88"/>
      <c r="CDB29" s="88"/>
      <c r="CDC29" s="88"/>
      <c r="CDD29" s="88"/>
      <c r="CDE29" s="88"/>
      <c r="CDF29" s="88"/>
      <c r="CDG29" s="88"/>
      <c r="CDH29" s="88"/>
      <c r="CDI29" s="88"/>
      <c r="CDJ29" s="88"/>
      <c r="CDK29" s="88"/>
      <c r="CDL29" s="88"/>
      <c r="CDM29" s="88"/>
      <c r="CDN29" s="88"/>
      <c r="CDO29" s="88"/>
      <c r="CDP29" s="88"/>
      <c r="CDQ29" s="88"/>
      <c r="CDR29" s="88"/>
      <c r="CDS29" s="88"/>
      <c r="CDT29" s="88"/>
      <c r="CDU29" s="88"/>
      <c r="CDV29" s="88"/>
      <c r="CDW29" s="88"/>
      <c r="CDX29" s="88"/>
      <c r="CDY29" s="88"/>
      <c r="CDZ29" s="88"/>
      <c r="CEA29" s="88"/>
      <c r="CEB29" s="88"/>
      <c r="CEC29" s="88"/>
      <c r="CED29" s="88"/>
      <c r="CEE29" s="88"/>
      <c r="CEF29" s="88"/>
      <c r="CEG29" s="88"/>
      <c r="CEH29" s="88"/>
      <c r="CEI29" s="88"/>
      <c r="CEJ29" s="88"/>
      <c r="CEK29" s="88"/>
      <c r="CEL29" s="88"/>
      <c r="CEM29" s="88"/>
      <c r="CEN29" s="88"/>
      <c r="CEO29" s="88"/>
      <c r="CEP29" s="88"/>
      <c r="CEQ29" s="88"/>
      <c r="CER29" s="88"/>
      <c r="CES29" s="88"/>
      <c r="CET29" s="88"/>
      <c r="CEU29" s="88"/>
      <c r="CEV29" s="88"/>
      <c r="CEW29" s="88"/>
      <c r="CEX29" s="88"/>
      <c r="CEY29" s="88"/>
      <c r="CEZ29" s="88"/>
      <c r="CFA29" s="88"/>
      <c r="CFB29" s="88"/>
      <c r="CFC29" s="88"/>
      <c r="CFD29" s="88"/>
      <c r="CFE29" s="88"/>
      <c r="CFF29" s="88"/>
      <c r="CFG29" s="88"/>
      <c r="CFH29" s="88"/>
      <c r="CFI29" s="88"/>
      <c r="CFJ29" s="88"/>
      <c r="CFK29" s="88"/>
      <c r="CFL29" s="88"/>
      <c r="CFM29" s="88"/>
      <c r="CFN29" s="88"/>
      <c r="CFO29" s="88"/>
      <c r="CFP29" s="88"/>
      <c r="CFQ29" s="88"/>
      <c r="CFR29" s="88"/>
      <c r="CFS29" s="88"/>
      <c r="CFT29" s="88"/>
      <c r="CFU29" s="88"/>
      <c r="CFV29" s="88"/>
      <c r="CFW29" s="88"/>
      <c r="CFX29" s="88"/>
      <c r="CFY29" s="88"/>
      <c r="CFZ29" s="88"/>
      <c r="CGA29" s="88"/>
      <c r="CGB29" s="88"/>
      <c r="CGC29" s="88"/>
      <c r="CGD29" s="88"/>
      <c r="CGE29" s="88"/>
      <c r="CGF29" s="88"/>
      <c r="CGG29" s="88"/>
      <c r="CGH29" s="88"/>
      <c r="CGI29" s="88"/>
      <c r="CGJ29" s="88"/>
      <c r="CGK29" s="88"/>
      <c r="CGL29" s="88"/>
      <c r="CGM29" s="88"/>
      <c r="CGN29" s="88"/>
      <c r="CGO29" s="88"/>
      <c r="CGP29" s="88"/>
      <c r="CGQ29" s="88"/>
      <c r="CGR29" s="88"/>
      <c r="CGS29" s="88"/>
      <c r="CGT29" s="88"/>
      <c r="CGU29" s="88"/>
      <c r="CGV29" s="88"/>
      <c r="CGW29" s="88"/>
      <c r="CGX29" s="88"/>
      <c r="CGY29" s="88"/>
      <c r="CGZ29" s="88"/>
      <c r="CHA29" s="88"/>
      <c r="CHB29" s="88"/>
      <c r="CHC29" s="88"/>
      <c r="CHD29" s="88"/>
      <c r="CHE29" s="88"/>
      <c r="CHF29" s="88"/>
      <c r="CHG29" s="88"/>
      <c r="CHH29" s="88"/>
      <c r="CHI29" s="88"/>
      <c r="CHJ29" s="88"/>
      <c r="CHK29" s="88"/>
      <c r="CHL29" s="88"/>
      <c r="CHM29" s="88"/>
      <c r="CHN29" s="88"/>
      <c r="CHO29" s="88"/>
      <c r="CHP29" s="88"/>
      <c r="CHQ29" s="88"/>
      <c r="CHR29" s="88"/>
      <c r="CHS29" s="88"/>
      <c r="CHT29" s="88"/>
      <c r="CHU29" s="88"/>
      <c r="CHV29" s="88"/>
      <c r="CHW29" s="88"/>
      <c r="CHX29" s="88"/>
      <c r="CHY29" s="88"/>
      <c r="CHZ29" s="88"/>
      <c r="CIA29" s="88"/>
      <c r="CIB29" s="88"/>
      <c r="CIC29" s="88"/>
      <c r="CID29" s="88"/>
      <c r="CIE29" s="88"/>
      <c r="CIF29" s="88"/>
      <c r="CIG29" s="88"/>
      <c r="CIH29" s="88"/>
      <c r="CII29" s="88"/>
      <c r="CIJ29" s="88"/>
      <c r="CIK29" s="88"/>
      <c r="CIL29" s="88"/>
      <c r="CIM29" s="88"/>
      <c r="CIN29" s="88"/>
      <c r="CIO29" s="88"/>
      <c r="CIP29" s="88"/>
      <c r="CIQ29" s="88"/>
      <c r="CIR29" s="88"/>
      <c r="CIS29" s="88"/>
      <c r="CIT29" s="88"/>
      <c r="CIU29" s="88"/>
      <c r="CIV29" s="88"/>
      <c r="CIW29" s="88"/>
      <c r="CIX29" s="88"/>
      <c r="CIY29" s="88"/>
      <c r="CIZ29" s="88"/>
      <c r="CJA29" s="88"/>
      <c r="CJB29" s="88"/>
      <c r="CJC29" s="88"/>
      <c r="CJD29" s="88"/>
      <c r="CJE29" s="88"/>
      <c r="CJF29" s="88"/>
      <c r="CJG29" s="88"/>
      <c r="CJH29" s="88"/>
      <c r="CJI29" s="88"/>
      <c r="CJJ29" s="88"/>
      <c r="CJK29" s="88"/>
      <c r="CJL29" s="88"/>
      <c r="CJM29" s="88"/>
      <c r="CJN29" s="88"/>
      <c r="CJO29" s="88"/>
      <c r="CJP29" s="88"/>
      <c r="CJQ29" s="88"/>
      <c r="CJR29" s="88"/>
      <c r="CJS29" s="88"/>
      <c r="CJT29" s="88"/>
      <c r="CJU29" s="88"/>
      <c r="CJV29" s="88"/>
      <c r="CJW29" s="88"/>
      <c r="CJX29" s="88"/>
      <c r="CJY29" s="88"/>
      <c r="CJZ29" s="88"/>
      <c r="CKA29" s="88"/>
      <c r="CKB29" s="88"/>
      <c r="CKC29" s="88"/>
      <c r="CKD29" s="88"/>
      <c r="CKE29" s="88"/>
      <c r="CKF29" s="88"/>
      <c r="CKG29" s="88"/>
      <c r="CKH29" s="88"/>
      <c r="CKI29" s="88"/>
      <c r="CKJ29" s="88"/>
      <c r="CKK29" s="88"/>
      <c r="CKL29" s="88"/>
      <c r="CKM29" s="88"/>
      <c r="CKN29" s="88"/>
      <c r="CKO29" s="88"/>
      <c r="CKP29" s="88"/>
      <c r="CKQ29" s="88"/>
      <c r="CKR29" s="88"/>
      <c r="CKS29" s="88"/>
      <c r="CKT29" s="88"/>
      <c r="CKU29" s="88"/>
      <c r="CKV29" s="88"/>
      <c r="CKW29" s="88"/>
      <c r="CKX29" s="88"/>
      <c r="CKY29" s="88"/>
      <c r="CKZ29" s="88"/>
      <c r="CLA29" s="88"/>
      <c r="CLB29" s="88"/>
      <c r="CLC29" s="88"/>
      <c r="CLD29" s="88"/>
      <c r="CLE29" s="88"/>
      <c r="CLF29" s="88"/>
      <c r="CLG29" s="88"/>
      <c r="CLH29" s="88"/>
      <c r="CLI29" s="88"/>
      <c r="CLJ29" s="88"/>
      <c r="CLK29" s="88"/>
      <c r="CLL29" s="88"/>
      <c r="CLM29" s="88"/>
      <c r="CLN29" s="88"/>
      <c r="CLO29" s="88"/>
      <c r="CLP29" s="88"/>
      <c r="CLQ29" s="88"/>
      <c r="CLR29" s="88"/>
      <c r="CLS29" s="88"/>
      <c r="CLT29" s="88"/>
      <c r="CLU29" s="88"/>
      <c r="CLV29" s="88"/>
      <c r="CLW29" s="88"/>
      <c r="CLX29" s="88"/>
      <c r="CLY29" s="88"/>
      <c r="CLZ29" s="88"/>
      <c r="CMA29" s="88"/>
      <c r="CMB29" s="88"/>
      <c r="CMC29" s="88"/>
      <c r="CMD29" s="88"/>
      <c r="CME29" s="88"/>
      <c r="CMF29" s="88"/>
      <c r="CMG29" s="88"/>
      <c r="CMH29" s="88"/>
      <c r="CMI29" s="88"/>
      <c r="CMJ29" s="88"/>
      <c r="CMK29" s="88"/>
      <c r="CML29" s="88"/>
      <c r="CMM29" s="88"/>
      <c r="CMN29" s="88"/>
      <c r="CMO29" s="88"/>
      <c r="CMP29" s="88"/>
      <c r="CMQ29" s="88"/>
      <c r="CMR29" s="88"/>
      <c r="CMS29" s="88"/>
      <c r="CMT29" s="88"/>
      <c r="CMU29" s="88"/>
      <c r="CMV29" s="88"/>
      <c r="CMW29" s="88"/>
      <c r="CMX29" s="88"/>
      <c r="CMY29" s="88"/>
      <c r="CMZ29" s="88"/>
      <c r="CNA29" s="88"/>
      <c r="CNB29" s="88"/>
      <c r="CNC29" s="88"/>
      <c r="CND29" s="88"/>
      <c r="CNE29" s="88"/>
      <c r="CNF29" s="88"/>
      <c r="CNG29" s="88"/>
      <c r="CNH29" s="88"/>
      <c r="CNI29" s="88"/>
      <c r="CNJ29" s="88"/>
      <c r="CNK29" s="88"/>
      <c r="CNL29" s="88"/>
      <c r="CNM29" s="88"/>
      <c r="CNN29" s="88"/>
      <c r="CNO29" s="88"/>
      <c r="CNP29" s="88"/>
      <c r="CNQ29" s="88"/>
      <c r="CNR29" s="88"/>
      <c r="CNS29" s="88"/>
      <c r="CNT29" s="88"/>
      <c r="CNU29" s="88"/>
      <c r="CNV29" s="88"/>
      <c r="CNW29" s="88"/>
      <c r="CNX29" s="88"/>
      <c r="CNY29" s="88"/>
      <c r="CNZ29" s="88"/>
      <c r="COA29" s="88"/>
      <c r="COB29" s="88"/>
      <c r="COC29" s="88"/>
      <c r="COD29" s="88"/>
      <c r="COE29" s="88"/>
      <c r="COF29" s="88"/>
      <c r="COG29" s="88"/>
      <c r="COH29" s="88"/>
      <c r="COI29" s="88"/>
      <c r="COJ29" s="88"/>
      <c r="COK29" s="88"/>
      <c r="COL29" s="88"/>
      <c r="COM29" s="88"/>
      <c r="CON29" s="88"/>
      <c r="COO29" s="88"/>
      <c r="COP29" s="88"/>
      <c r="COQ29" s="88"/>
      <c r="COR29" s="88"/>
      <c r="COS29" s="88"/>
      <c r="COT29" s="88"/>
      <c r="COU29" s="88"/>
      <c r="COV29" s="88"/>
      <c r="COW29" s="88"/>
      <c r="COX29" s="88"/>
      <c r="COY29" s="88"/>
      <c r="COZ29" s="88"/>
      <c r="CPA29" s="88"/>
      <c r="CPB29" s="88"/>
      <c r="CPC29" s="88"/>
      <c r="CPD29" s="88"/>
      <c r="CPE29" s="88"/>
      <c r="CPF29" s="88"/>
      <c r="CPG29" s="88"/>
      <c r="CPH29" s="88"/>
      <c r="CPI29" s="88"/>
      <c r="CPJ29" s="88"/>
      <c r="CPK29" s="88"/>
      <c r="CPL29" s="88"/>
      <c r="CPM29" s="88"/>
      <c r="CPN29" s="88"/>
      <c r="CPO29" s="88"/>
      <c r="CPP29" s="88"/>
      <c r="CPQ29" s="88"/>
      <c r="CPR29" s="88"/>
      <c r="CPS29" s="88"/>
      <c r="CPT29" s="88"/>
      <c r="CPU29" s="88"/>
      <c r="CPV29" s="88"/>
      <c r="CPW29" s="88"/>
      <c r="CPX29" s="88"/>
      <c r="CPY29" s="88"/>
      <c r="CPZ29" s="88"/>
      <c r="CQA29" s="88"/>
      <c r="CQB29" s="88"/>
      <c r="CQC29" s="88"/>
      <c r="CQD29" s="88"/>
      <c r="CQE29" s="88"/>
      <c r="CQF29" s="88"/>
      <c r="CQG29" s="88"/>
      <c r="CQH29" s="88"/>
      <c r="CQI29" s="88"/>
      <c r="CQJ29" s="88"/>
      <c r="CQK29" s="88"/>
      <c r="CQL29" s="88"/>
      <c r="CQM29" s="88"/>
      <c r="CQN29" s="88"/>
      <c r="CQO29" s="88"/>
      <c r="CQP29" s="88"/>
      <c r="CQQ29" s="88"/>
      <c r="CQR29" s="88"/>
      <c r="CQS29" s="88"/>
      <c r="CQT29" s="88"/>
      <c r="CQU29" s="88"/>
      <c r="CQV29" s="88"/>
      <c r="CQW29" s="88"/>
      <c r="CQX29" s="88"/>
      <c r="CQY29" s="88"/>
      <c r="CQZ29" s="88"/>
      <c r="CRA29" s="88"/>
      <c r="CRB29" s="88"/>
      <c r="CRC29" s="88"/>
      <c r="CRD29" s="88"/>
      <c r="CRE29" s="88"/>
      <c r="CRF29" s="88"/>
      <c r="CRG29" s="88"/>
      <c r="CRH29" s="88"/>
      <c r="CRI29" s="88"/>
      <c r="CRJ29" s="88"/>
      <c r="CRK29" s="88"/>
      <c r="CRL29" s="88"/>
      <c r="CRM29" s="88"/>
      <c r="CRN29" s="88"/>
      <c r="CRO29" s="88"/>
      <c r="CRP29" s="88"/>
      <c r="CRQ29" s="88"/>
      <c r="CRR29" s="88"/>
      <c r="CRS29" s="88"/>
      <c r="CRT29" s="88"/>
      <c r="CRU29" s="88"/>
      <c r="CRV29" s="88"/>
      <c r="CRW29" s="88"/>
      <c r="CRX29" s="88"/>
      <c r="CRY29" s="88"/>
      <c r="CRZ29" s="88"/>
      <c r="CSA29" s="88"/>
      <c r="CSB29" s="88"/>
      <c r="CSC29" s="88"/>
      <c r="CSD29" s="88"/>
      <c r="CSE29" s="88"/>
      <c r="CSF29" s="88"/>
      <c r="CSG29" s="88"/>
      <c r="CSH29" s="88"/>
      <c r="CSI29" s="88"/>
      <c r="CSJ29" s="88"/>
      <c r="CSK29" s="88"/>
      <c r="CSL29" s="88"/>
      <c r="CSM29" s="88"/>
      <c r="CSN29" s="88"/>
      <c r="CSO29" s="88"/>
      <c r="CSP29" s="88"/>
      <c r="CSQ29" s="88"/>
      <c r="CSR29" s="88"/>
      <c r="CSS29" s="88"/>
      <c r="CST29" s="88"/>
      <c r="CSU29" s="88"/>
      <c r="CSV29" s="88"/>
      <c r="CSW29" s="88"/>
      <c r="CSX29" s="88"/>
      <c r="CSY29" s="88"/>
      <c r="CSZ29" s="88"/>
      <c r="CTA29" s="88"/>
      <c r="CTB29" s="88"/>
      <c r="CTC29" s="88"/>
      <c r="CTD29" s="88"/>
      <c r="CTE29" s="88"/>
      <c r="CTF29" s="88"/>
      <c r="CTG29" s="88"/>
      <c r="CTH29" s="88"/>
      <c r="CTI29" s="88"/>
      <c r="CTJ29" s="88"/>
      <c r="CTK29" s="88"/>
      <c r="CTL29" s="88"/>
      <c r="CTM29" s="88"/>
      <c r="CTN29" s="88"/>
      <c r="CTO29" s="88"/>
      <c r="CTP29" s="88"/>
      <c r="CTQ29" s="88"/>
      <c r="CTR29" s="88"/>
      <c r="CTS29" s="88"/>
      <c r="CTT29" s="88"/>
      <c r="CTU29" s="88"/>
      <c r="CTV29" s="88"/>
      <c r="CTW29" s="88"/>
      <c r="CTX29" s="88"/>
      <c r="CTY29" s="88"/>
      <c r="CTZ29" s="88"/>
      <c r="CUA29" s="88"/>
      <c r="CUB29" s="88"/>
      <c r="CUC29" s="88"/>
      <c r="CUD29" s="88"/>
      <c r="CUE29" s="88"/>
      <c r="CUF29" s="88"/>
      <c r="CUG29" s="88"/>
      <c r="CUH29" s="88"/>
      <c r="CUI29" s="88"/>
      <c r="CUJ29" s="88"/>
      <c r="CUK29" s="88"/>
      <c r="CUL29" s="88"/>
      <c r="CUM29" s="88"/>
      <c r="CUN29" s="88"/>
      <c r="CUO29" s="88"/>
      <c r="CUP29" s="88"/>
      <c r="CUQ29" s="88"/>
      <c r="CUR29" s="88"/>
      <c r="CUS29" s="88"/>
      <c r="CUT29" s="88"/>
      <c r="CUU29" s="88"/>
      <c r="CUV29" s="88"/>
      <c r="CUW29" s="88"/>
      <c r="CUX29" s="88"/>
      <c r="CUY29" s="88"/>
      <c r="CUZ29" s="88"/>
      <c r="CVA29" s="88"/>
      <c r="CVB29" s="88"/>
      <c r="CVC29" s="88"/>
      <c r="CVD29" s="88"/>
      <c r="CVE29" s="88"/>
      <c r="CVF29" s="88"/>
      <c r="CVG29" s="88"/>
      <c r="CVH29" s="88"/>
      <c r="CVI29" s="88"/>
      <c r="CVJ29" s="88"/>
      <c r="CVK29" s="88"/>
      <c r="CVL29" s="88"/>
      <c r="CVM29" s="88"/>
      <c r="CVN29" s="88"/>
      <c r="CVO29" s="88"/>
      <c r="CVP29" s="88"/>
      <c r="CVQ29" s="88"/>
      <c r="CVR29" s="88"/>
      <c r="CVS29" s="88"/>
      <c r="CVT29" s="88"/>
      <c r="CVU29" s="88"/>
      <c r="CVV29" s="88"/>
      <c r="CVW29" s="88"/>
      <c r="CVX29" s="88"/>
      <c r="CVY29" s="88"/>
      <c r="CVZ29" s="88"/>
      <c r="CWA29" s="88"/>
      <c r="CWB29" s="88"/>
      <c r="CWC29" s="88"/>
      <c r="CWD29" s="88"/>
      <c r="CWE29" s="88"/>
      <c r="CWF29" s="88"/>
      <c r="CWG29" s="88"/>
      <c r="CWH29" s="88"/>
      <c r="CWI29" s="88"/>
      <c r="CWJ29" s="88"/>
      <c r="CWK29" s="88"/>
      <c r="CWL29" s="88"/>
      <c r="CWM29" s="88"/>
      <c r="CWN29" s="88"/>
      <c r="CWO29" s="88"/>
      <c r="CWP29" s="88"/>
      <c r="CWQ29" s="88"/>
      <c r="CWR29" s="88"/>
      <c r="CWS29" s="88"/>
      <c r="CWT29" s="88"/>
      <c r="CWU29" s="88"/>
      <c r="CWV29" s="88"/>
      <c r="CWW29" s="88"/>
      <c r="CWX29" s="88"/>
      <c r="CWY29" s="88"/>
      <c r="CWZ29" s="88"/>
      <c r="CXA29" s="88"/>
      <c r="CXB29" s="88"/>
      <c r="CXC29" s="88"/>
      <c r="CXD29" s="88"/>
      <c r="CXE29" s="88"/>
      <c r="CXF29" s="88"/>
      <c r="CXG29" s="88"/>
      <c r="CXH29" s="88"/>
      <c r="CXI29" s="88"/>
      <c r="CXJ29" s="88"/>
      <c r="CXK29" s="88"/>
      <c r="CXL29" s="88"/>
      <c r="CXM29" s="88"/>
      <c r="CXN29" s="88"/>
      <c r="CXO29" s="88"/>
      <c r="CXP29" s="88"/>
      <c r="CXQ29" s="88"/>
      <c r="CXR29" s="88"/>
      <c r="CXS29" s="88"/>
      <c r="CXT29" s="88"/>
      <c r="CXU29" s="88"/>
      <c r="CXV29" s="88"/>
      <c r="CXW29" s="88"/>
      <c r="CXX29" s="88"/>
      <c r="CXY29" s="88"/>
      <c r="CXZ29" s="88"/>
      <c r="CYA29" s="88"/>
      <c r="CYB29" s="88"/>
      <c r="CYC29" s="88"/>
      <c r="CYD29" s="88"/>
      <c r="CYE29" s="88"/>
      <c r="CYF29" s="88"/>
      <c r="CYG29" s="88"/>
      <c r="CYH29" s="88"/>
      <c r="CYI29" s="88"/>
      <c r="CYJ29" s="88"/>
      <c r="CYK29" s="88"/>
      <c r="CYL29" s="88"/>
      <c r="CYM29" s="88"/>
      <c r="CYN29" s="88"/>
      <c r="CYO29" s="88"/>
      <c r="CYP29" s="88"/>
      <c r="CYQ29" s="88"/>
      <c r="CYR29" s="88"/>
      <c r="CYS29" s="88"/>
      <c r="CYT29" s="88"/>
      <c r="CYU29" s="88"/>
      <c r="CYV29" s="88"/>
      <c r="CYW29" s="88"/>
      <c r="CYX29" s="88"/>
      <c r="CYY29" s="88"/>
      <c r="CYZ29" s="88"/>
      <c r="CZA29" s="88"/>
      <c r="CZB29" s="88"/>
      <c r="CZC29" s="88"/>
      <c r="CZD29" s="88"/>
      <c r="CZE29" s="88"/>
      <c r="CZF29" s="88"/>
      <c r="CZG29" s="88"/>
      <c r="CZH29" s="88"/>
      <c r="CZI29" s="88"/>
      <c r="CZJ29" s="88"/>
      <c r="CZK29" s="88"/>
      <c r="CZL29" s="88"/>
      <c r="CZM29" s="88"/>
      <c r="CZN29" s="88"/>
      <c r="CZO29" s="88"/>
      <c r="CZP29" s="88"/>
      <c r="CZQ29" s="88"/>
      <c r="CZR29" s="88"/>
      <c r="CZS29" s="88"/>
      <c r="CZT29" s="88"/>
      <c r="CZU29" s="88"/>
      <c r="CZV29" s="88"/>
      <c r="CZW29" s="88"/>
      <c r="CZX29" s="88"/>
      <c r="CZY29" s="88"/>
      <c r="CZZ29" s="88"/>
      <c r="DAA29" s="88"/>
      <c r="DAB29" s="88"/>
      <c r="DAC29" s="88"/>
      <c r="DAD29" s="88"/>
      <c r="DAE29" s="88"/>
      <c r="DAF29" s="88"/>
      <c r="DAG29" s="88"/>
      <c r="DAH29" s="88"/>
      <c r="DAI29" s="88"/>
      <c r="DAJ29" s="88"/>
      <c r="DAK29" s="88"/>
      <c r="DAL29" s="88"/>
      <c r="DAM29" s="88"/>
      <c r="DAN29" s="88"/>
      <c r="DAO29" s="88"/>
      <c r="DAP29" s="88"/>
      <c r="DAQ29" s="88"/>
      <c r="DAR29" s="88"/>
      <c r="DAS29" s="88"/>
      <c r="DAT29" s="88"/>
      <c r="DAU29" s="88"/>
      <c r="DAV29" s="88"/>
      <c r="DAW29" s="88"/>
      <c r="DAX29" s="88"/>
      <c r="DAY29" s="88"/>
      <c r="DAZ29" s="88"/>
      <c r="DBA29" s="88"/>
      <c r="DBB29" s="88"/>
      <c r="DBC29" s="88"/>
      <c r="DBD29" s="88"/>
      <c r="DBE29" s="88"/>
      <c r="DBF29" s="88"/>
      <c r="DBG29" s="88"/>
      <c r="DBH29" s="88"/>
      <c r="DBI29" s="88"/>
      <c r="DBJ29" s="88"/>
      <c r="DBK29" s="88"/>
      <c r="DBL29" s="88"/>
      <c r="DBM29" s="88"/>
      <c r="DBN29" s="88"/>
      <c r="DBO29" s="88"/>
      <c r="DBP29" s="88"/>
      <c r="DBQ29" s="88"/>
      <c r="DBR29" s="88"/>
      <c r="DBS29" s="88"/>
      <c r="DBT29" s="88"/>
      <c r="DBU29" s="88"/>
      <c r="DBV29" s="88"/>
      <c r="DBW29" s="88"/>
      <c r="DBX29" s="88"/>
      <c r="DBY29" s="88"/>
      <c r="DBZ29" s="88"/>
      <c r="DCA29" s="88"/>
      <c r="DCB29" s="88"/>
      <c r="DCC29" s="88"/>
      <c r="DCD29" s="88"/>
      <c r="DCE29" s="88"/>
      <c r="DCF29" s="88"/>
      <c r="DCG29" s="88"/>
      <c r="DCH29" s="88"/>
      <c r="DCI29" s="88"/>
      <c r="DCJ29" s="88"/>
      <c r="DCK29" s="88"/>
      <c r="DCL29" s="88"/>
      <c r="DCM29" s="88"/>
      <c r="DCN29" s="88"/>
      <c r="DCO29" s="88"/>
      <c r="DCP29" s="88"/>
      <c r="DCQ29" s="88"/>
      <c r="DCR29" s="88"/>
      <c r="DCS29" s="88"/>
      <c r="DCT29" s="88"/>
      <c r="DCU29" s="88"/>
      <c r="DCV29" s="88"/>
      <c r="DCW29" s="88"/>
      <c r="DCX29" s="88"/>
      <c r="DCY29" s="88"/>
      <c r="DCZ29" s="88"/>
      <c r="DDA29" s="88"/>
      <c r="DDB29" s="88"/>
      <c r="DDC29" s="88"/>
      <c r="DDD29" s="88"/>
      <c r="DDE29" s="88"/>
      <c r="DDF29" s="88"/>
      <c r="DDG29" s="88"/>
      <c r="DDH29" s="88"/>
      <c r="DDI29" s="88"/>
      <c r="DDJ29" s="88"/>
      <c r="DDK29" s="88"/>
      <c r="DDL29" s="88"/>
      <c r="DDM29" s="88"/>
      <c r="DDN29" s="88"/>
      <c r="DDO29" s="88"/>
      <c r="DDP29" s="88"/>
      <c r="DDQ29" s="88"/>
      <c r="DDR29" s="88"/>
      <c r="DDS29" s="88"/>
      <c r="DDT29" s="88"/>
      <c r="DDU29" s="88"/>
      <c r="DDV29" s="88"/>
      <c r="DDW29" s="88"/>
      <c r="DDX29" s="88"/>
      <c r="DDY29" s="88"/>
      <c r="DDZ29" s="88"/>
      <c r="DEA29" s="88"/>
      <c r="DEB29" s="88"/>
      <c r="DEC29" s="88"/>
      <c r="DED29" s="88"/>
      <c r="DEE29" s="88"/>
      <c r="DEF29" s="88"/>
      <c r="DEG29" s="88"/>
      <c r="DEH29" s="88"/>
      <c r="DEI29" s="88"/>
      <c r="DEJ29" s="88"/>
      <c r="DEK29" s="88"/>
      <c r="DEL29" s="88"/>
      <c r="DEM29" s="88"/>
      <c r="DEN29" s="88"/>
      <c r="DEO29" s="88"/>
      <c r="DEP29" s="88"/>
      <c r="DEQ29" s="88"/>
      <c r="DER29" s="88"/>
      <c r="DES29" s="88"/>
      <c r="DET29" s="88"/>
      <c r="DEU29" s="88"/>
      <c r="DEV29" s="88"/>
      <c r="DEW29" s="88"/>
      <c r="DEX29" s="88"/>
      <c r="DEY29" s="88"/>
      <c r="DEZ29" s="88"/>
      <c r="DFA29" s="88"/>
      <c r="DFB29" s="88"/>
      <c r="DFC29" s="88"/>
      <c r="DFD29" s="88"/>
      <c r="DFE29" s="88"/>
      <c r="DFF29" s="88"/>
      <c r="DFG29" s="88"/>
      <c r="DFH29" s="88"/>
      <c r="DFI29" s="88"/>
      <c r="DFJ29" s="88"/>
      <c r="DFK29" s="88"/>
      <c r="DFL29" s="88"/>
      <c r="DFM29" s="88"/>
      <c r="DFN29" s="88"/>
      <c r="DFO29" s="88"/>
      <c r="DFP29" s="88"/>
      <c r="DFQ29" s="88"/>
      <c r="DFR29" s="88"/>
      <c r="DFS29" s="88"/>
      <c r="DFT29" s="88"/>
      <c r="DFU29" s="88"/>
      <c r="DFV29" s="88"/>
      <c r="DFW29" s="88"/>
      <c r="DFX29" s="88"/>
      <c r="DFY29" s="88"/>
      <c r="DFZ29" s="88"/>
      <c r="DGA29" s="88"/>
      <c r="DGB29" s="88"/>
      <c r="DGC29" s="88"/>
      <c r="DGD29" s="88"/>
      <c r="DGE29" s="88"/>
      <c r="DGF29" s="88"/>
      <c r="DGG29" s="88"/>
      <c r="DGH29" s="88"/>
      <c r="DGI29" s="88"/>
      <c r="DGJ29" s="88"/>
      <c r="DGK29" s="88"/>
      <c r="DGL29" s="88"/>
      <c r="DGM29" s="88"/>
      <c r="DGN29" s="88"/>
      <c r="DGO29" s="88"/>
      <c r="DGP29" s="88"/>
      <c r="DGQ29" s="88"/>
      <c r="DGR29" s="88"/>
      <c r="DGS29" s="88"/>
      <c r="DGT29" s="88"/>
      <c r="DGU29" s="88"/>
      <c r="DGV29" s="88"/>
      <c r="DGW29" s="88"/>
      <c r="DGX29" s="88"/>
      <c r="DGY29" s="88"/>
      <c r="DGZ29" s="88"/>
      <c r="DHA29" s="88"/>
      <c r="DHB29" s="88"/>
      <c r="DHC29" s="88"/>
      <c r="DHD29" s="88"/>
      <c r="DHE29" s="88"/>
      <c r="DHF29" s="88"/>
      <c r="DHG29" s="88"/>
      <c r="DHH29" s="88"/>
      <c r="DHI29" s="88"/>
      <c r="DHJ29" s="88"/>
      <c r="DHK29" s="88"/>
      <c r="DHL29" s="88"/>
      <c r="DHM29" s="88"/>
      <c r="DHN29" s="88"/>
      <c r="DHO29" s="88"/>
      <c r="DHP29" s="88"/>
      <c r="DHQ29" s="88"/>
      <c r="DHR29" s="88"/>
      <c r="DHS29" s="88"/>
      <c r="DHT29" s="88"/>
      <c r="DHU29" s="88"/>
      <c r="DHV29" s="88"/>
      <c r="DHW29" s="88"/>
      <c r="DHX29" s="88"/>
      <c r="DHY29" s="88"/>
      <c r="DHZ29" s="88"/>
      <c r="DIA29" s="88"/>
      <c r="DIB29" s="88"/>
      <c r="DIC29" s="88"/>
      <c r="DID29" s="88"/>
      <c r="DIE29" s="88"/>
      <c r="DIF29" s="88"/>
      <c r="DIG29" s="88"/>
      <c r="DIH29" s="88"/>
      <c r="DII29" s="88"/>
      <c r="DIJ29" s="88"/>
      <c r="DIK29" s="88"/>
      <c r="DIL29" s="88"/>
      <c r="DIM29" s="88"/>
      <c r="DIN29" s="88"/>
      <c r="DIO29" s="88"/>
      <c r="DIP29" s="88"/>
      <c r="DIQ29" s="88"/>
      <c r="DIR29" s="88"/>
      <c r="DIS29" s="88"/>
      <c r="DIT29" s="88"/>
      <c r="DIU29" s="88"/>
      <c r="DIV29" s="88"/>
      <c r="DIW29" s="88"/>
      <c r="DIX29" s="88"/>
      <c r="DIY29" s="88"/>
      <c r="DIZ29" s="88"/>
      <c r="DJA29" s="88"/>
      <c r="DJB29" s="88"/>
      <c r="DJC29" s="88"/>
      <c r="DJD29" s="88"/>
      <c r="DJE29" s="88"/>
      <c r="DJF29" s="88"/>
      <c r="DJG29" s="88"/>
      <c r="DJH29" s="88"/>
      <c r="DJI29" s="88"/>
      <c r="DJJ29" s="88"/>
      <c r="DJK29" s="88"/>
      <c r="DJL29" s="88"/>
      <c r="DJM29" s="88"/>
      <c r="DJN29" s="88"/>
      <c r="DJO29" s="88"/>
      <c r="DJP29" s="88"/>
      <c r="DJQ29" s="88"/>
      <c r="DJR29" s="88"/>
      <c r="DJS29" s="88"/>
      <c r="DJT29" s="88"/>
      <c r="DJU29" s="88"/>
      <c r="DJV29" s="88"/>
      <c r="DJW29" s="88"/>
      <c r="DJX29" s="88"/>
      <c r="DJY29" s="88"/>
      <c r="DJZ29" s="88"/>
      <c r="DKA29" s="88"/>
      <c r="DKB29" s="88"/>
      <c r="DKC29" s="88"/>
      <c r="DKD29" s="88"/>
      <c r="DKE29" s="88"/>
      <c r="DKF29" s="88"/>
      <c r="DKG29" s="88"/>
      <c r="DKH29" s="88"/>
      <c r="DKI29" s="88"/>
      <c r="DKJ29" s="88"/>
      <c r="DKK29" s="88"/>
      <c r="DKL29" s="88"/>
      <c r="DKM29" s="88"/>
      <c r="DKN29" s="88"/>
      <c r="DKO29" s="88"/>
      <c r="DKP29" s="88"/>
      <c r="DKQ29" s="88"/>
      <c r="DKR29" s="88"/>
      <c r="DKS29" s="88"/>
      <c r="DKT29" s="88"/>
      <c r="DKU29" s="88"/>
      <c r="DKV29" s="88"/>
      <c r="DKW29" s="88"/>
      <c r="DKX29" s="88"/>
      <c r="DKY29" s="88"/>
      <c r="DKZ29" s="88"/>
      <c r="DLA29" s="88"/>
      <c r="DLB29" s="88"/>
      <c r="DLC29" s="88"/>
      <c r="DLD29" s="88"/>
      <c r="DLE29" s="88"/>
      <c r="DLF29" s="88"/>
      <c r="DLG29" s="88"/>
      <c r="DLH29" s="88"/>
      <c r="DLI29" s="88"/>
      <c r="DLJ29" s="88"/>
      <c r="DLK29" s="88"/>
      <c r="DLL29" s="88"/>
      <c r="DLM29" s="88"/>
      <c r="DLN29" s="88"/>
      <c r="DLO29" s="88"/>
      <c r="DLP29" s="88"/>
      <c r="DLQ29" s="88"/>
      <c r="DLR29" s="88"/>
      <c r="DLS29" s="88"/>
      <c r="DLT29" s="88"/>
      <c r="DLU29" s="88"/>
      <c r="DLV29" s="88"/>
      <c r="DLW29" s="88"/>
      <c r="DLX29" s="88"/>
      <c r="DLY29" s="88"/>
      <c r="DLZ29" s="88"/>
      <c r="DMA29" s="88"/>
      <c r="DMB29" s="88"/>
      <c r="DMC29" s="88"/>
      <c r="DMD29" s="88"/>
      <c r="DME29" s="88"/>
      <c r="DMF29" s="88"/>
      <c r="DMG29" s="88"/>
      <c r="DMH29" s="88"/>
      <c r="DMI29" s="88"/>
      <c r="DMJ29" s="88"/>
      <c r="DMK29" s="88"/>
      <c r="DML29" s="88"/>
      <c r="DMM29" s="88"/>
      <c r="DMN29" s="88"/>
      <c r="DMO29" s="88"/>
      <c r="DMP29" s="88"/>
      <c r="DMQ29" s="88"/>
      <c r="DMR29" s="88"/>
      <c r="DMS29" s="88"/>
      <c r="DMT29" s="88"/>
      <c r="DMU29" s="88"/>
      <c r="DMV29" s="88"/>
      <c r="DMW29" s="88"/>
      <c r="DMX29" s="88"/>
      <c r="DMY29" s="88"/>
      <c r="DMZ29" s="88"/>
      <c r="DNA29" s="88"/>
      <c r="DNB29" s="88"/>
      <c r="DNC29" s="88"/>
      <c r="DND29" s="88"/>
      <c r="DNE29" s="88"/>
      <c r="DNF29" s="88"/>
      <c r="DNG29" s="88"/>
      <c r="DNH29" s="88"/>
      <c r="DNI29" s="88"/>
      <c r="DNJ29" s="88"/>
      <c r="DNK29" s="88"/>
      <c r="DNL29" s="88"/>
      <c r="DNM29" s="88"/>
      <c r="DNN29" s="88"/>
      <c r="DNO29" s="88"/>
      <c r="DNP29" s="88"/>
      <c r="DNQ29" s="88"/>
      <c r="DNR29" s="88"/>
      <c r="DNS29" s="88"/>
      <c r="DNT29" s="88"/>
      <c r="DNU29" s="88"/>
      <c r="DNV29" s="88"/>
      <c r="DNW29" s="88"/>
      <c r="DNX29" s="88"/>
      <c r="DNY29" s="88"/>
      <c r="DNZ29" s="88"/>
      <c r="DOA29" s="88"/>
      <c r="DOB29" s="88"/>
      <c r="DOC29" s="88"/>
      <c r="DOD29" s="88"/>
      <c r="DOE29" s="88"/>
      <c r="DOF29" s="88"/>
      <c r="DOG29" s="88"/>
      <c r="DOH29" s="88"/>
      <c r="DOI29" s="88"/>
      <c r="DOJ29" s="88"/>
      <c r="DOK29" s="88"/>
      <c r="DOL29" s="88"/>
      <c r="DOM29" s="88"/>
      <c r="DON29" s="88"/>
      <c r="DOO29" s="88"/>
      <c r="DOP29" s="88"/>
      <c r="DOQ29" s="88"/>
      <c r="DOR29" s="88"/>
      <c r="DOS29" s="88"/>
      <c r="DOT29" s="88"/>
      <c r="DOU29" s="88"/>
      <c r="DOV29" s="88"/>
      <c r="DOW29" s="88"/>
      <c r="DOX29" s="88"/>
      <c r="DOY29" s="88"/>
      <c r="DOZ29" s="88"/>
      <c r="DPA29" s="88"/>
      <c r="DPB29" s="88"/>
      <c r="DPC29" s="88"/>
      <c r="DPD29" s="88"/>
      <c r="DPE29" s="88"/>
      <c r="DPF29" s="88"/>
      <c r="DPG29" s="88"/>
      <c r="DPH29" s="88"/>
      <c r="DPI29" s="88"/>
      <c r="DPJ29" s="88"/>
      <c r="DPK29" s="88"/>
      <c r="DPL29" s="88"/>
      <c r="DPM29" s="88"/>
      <c r="DPN29" s="88"/>
      <c r="DPO29" s="88"/>
      <c r="DPP29" s="88"/>
      <c r="DPQ29" s="88"/>
      <c r="DPR29" s="88"/>
      <c r="DPS29" s="88"/>
      <c r="DPT29" s="88"/>
      <c r="DPU29" s="88"/>
      <c r="DPV29" s="88"/>
      <c r="DPW29" s="88"/>
      <c r="DPX29" s="88"/>
      <c r="DPY29" s="88"/>
      <c r="DPZ29" s="88"/>
      <c r="DQA29" s="88"/>
      <c r="DQB29" s="88"/>
      <c r="DQC29" s="88"/>
      <c r="DQD29" s="88"/>
      <c r="DQE29" s="88"/>
      <c r="DQF29" s="88"/>
      <c r="DQG29" s="88"/>
      <c r="DQH29" s="88"/>
      <c r="DQI29" s="88"/>
      <c r="DQJ29" s="88"/>
      <c r="DQK29" s="88"/>
      <c r="DQL29" s="88"/>
      <c r="DQM29" s="88"/>
      <c r="DQN29" s="88"/>
      <c r="DQO29" s="88"/>
      <c r="DQP29" s="88"/>
      <c r="DQQ29" s="88"/>
      <c r="DQR29" s="88"/>
      <c r="DQS29" s="88"/>
      <c r="DQT29" s="88"/>
      <c r="DQU29" s="88"/>
      <c r="DQV29" s="88"/>
      <c r="DQW29" s="88"/>
      <c r="DQX29" s="88"/>
      <c r="DQY29" s="88"/>
      <c r="DQZ29" s="88"/>
      <c r="DRA29" s="88"/>
      <c r="DRB29" s="88"/>
      <c r="DRC29" s="88"/>
      <c r="DRD29" s="88"/>
      <c r="DRE29" s="88"/>
      <c r="DRF29" s="88"/>
      <c r="DRG29" s="88"/>
      <c r="DRH29" s="88"/>
      <c r="DRI29" s="88"/>
      <c r="DRJ29" s="88"/>
      <c r="DRK29" s="88"/>
      <c r="DRL29" s="88"/>
      <c r="DRM29" s="88"/>
      <c r="DRN29" s="88"/>
      <c r="DRO29" s="88"/>
      <c r="DRP29" s="88"/>
      <c r="DRQ29" s="88"/>
      <c r="DRR29" s="88"/>
      <c r="DRS29" s="88"/>
      <c r="DRT29" s="88"/>
      <c r="DRU29" s="88"/>
      <c r="DRV29" s="88"/>
      <c r="DRW29" s="88"/>
      <c r="DRX29" s="88"/>
      <c r="DRY29" s="88"/>
      <c r="DRZ29" s="88"/>
      <c r="DSA29" s="88"/>
      <c r="DSB29" s="88"/>
      <c r="DSC29" s="88"/>
      <c r="DSD29" s="88"/>
      <c r="DSE29" s="88"/>
      <c r="DSF29" s="88"/>
      <c r="DSG29" s="88"/>
      <c r="DSH29" s="88"/>
      <c r="DSI29" s="88"/>
      <c r="DSJ29" s="88"/>
      <c r="DSK29" s="88"/>
      <c r="DSL29" s="88"/>
      <c r="DSM29" s="88"/>
      <c r="DSN29" s="88"/>
      <c r="DSO29" s="88"/>
      <c r="DSP29" s="88"/>
      <c r="DSQ29" s="88"/>
      <c r="DSR29" s="88"/>
      <c r="DSS29" s="88"/>
      <c r="DST29" s="88"/>
      <c r="DSU29" s="88"/>
      <c r="DSV29" s="88"/>
      <c r="DSW29" s="88"/>
      <c r="DSX29" s="88"/>
      <c r="DSY29" s="88"/>
      <c r="DSZ29" s="88"/>
      <c r="DTA29" s="88"/>
      <c r="DTB29" s="88"/>
      <c r="DTC29" s="88"/>
      <c r="DTD29" s="88"/>
      <c r="DTE29" s="88"/>
      <c r="DTF29" s="88"/>
      <c r="DTG29" s="88"/>
      <c r="DTH29" s="88"/>
      <c r="DTI29" s="88"/>
      <c r="DTJ29" s="88"/>
      <c r="DTK29" s="88"/>
      <c r="DTL29" s="88"/>
      <c r="DTM29" s="88"/>
      <c r="DTN29" s="88"/>
      <c r="DTO29" s="88"/>
      <c r="DTP29" s="88"/>
      <c r="DTQ29" s="88"/>
      <c r="DTR29" s="88"/>
      <c r="DTS29" s="88"/>
      <c r="DTT29" s="88"/>
      <c r="DTU29" s="88"/>
      <c r="DTV29" s="88"/>
      <c r="DTW29" s="88"/>
      <c r="DTX29" s="88"/>
      <c r="DTY29" s="88"/>
      <c r="DTZ29" s="88"/>
      <c r="DUA29" s="88"/>
      <c r="DUB29" s="88"/>
      <c r="DUC29" s="88"/>
      <c r="DUD29" s="88"/>
      <c r="DUE29" s="88"/>
      <c r="DUF29" s="88"/>
      <c r="DUG29" s="88"/>
      <c r="DUH29" s="88"/>
      <c r="DUI29" s="88"/>
      <c r="DUJ29" s="88"/>
      <c r="DUK29" s="88"/>
      <c r="DUL29" s="88"/>
      <c r="DUM29" s="88"/>
      <c r="DUN29" s="88"/>
      <c r="DUO29" s="88"/>
      <c r="DUP29" s="88"/>
      <c r="DUQ29" s="88"/>
      <c r="DUR29" s="88"/>
      <c r="DUS29" s="88"/>
      <c r="DUT29" s="88"/>
      <c r="DUU29" s="88"/>
      <c r="DUV29" s="88"/>
      <c r="DUW29" s="88"/>
      <c r="DUX29" s="88"/>
      <c r="DUY29" s="88"/>
      <c r="DUZ29" s="88"/>
      <c r="DVA29" s="88"/>
      <c r="DVB29" s="88"/>
      <c r="DVC29" s="88"/>
      <c r="DVD29" s="88"/>
      <c r="DVE29" s="88"/>
      <c r="DVF29" s="88"/>
      <c r="DVG29" s="88"/>
      <c r="DVH29" s="88"/>
      <c r="DVI29" s="88"/>
      <c r="DVJ29" s="88"/>
      <c r="DVK29" s="88"/>
      <c r="DVL29" s="88"/>
      <c r="DVM29" s="88"/>
      <c r="DVN29" s="88"/>
      <c r="DVO29" s="88"/>
      <c r="DVP29" s="88"/>
      <c r="DVQ29" s="88"/>
      <c r="DVR29" s="88"/>
      <c r="DVS29" s="88"/>
      <c r="DVT29" s="88"/>
      <c r="DVU29" s="88"/>
      <c r="DVV29" s="88"/>
      <c r="DVW29" s="88"/>
      <c r="DVX29" s="88"/>
      <c r="DVY29" s="88"/>
      <c r="DVZ29" s="88"/>
      <c r="DWA29" s="88"/>
      <c r="DWB29" s="88"/>
      <c r="DWC29" s="88"/>
      <c r="DWD29" s="88"/>
      <c r="DWE29" s="88"/>
      <c r="DWF29" s="88"/>
      <c r="DWG29" s="88"/>
      <c r="DWH29" s="88"/>
      <c r="DWI29" s="88"/>
      <c r="DWJ29" s="88"/>
      <c r="DWK29" s="88"/>
      <c r="DWL29" s="88"/>
      <c r="DWM29" s="88"/>
      <c r="DWN29" s="88"/>
      <c r="DWO29" s="88"/>
      <c r="DWP29" s="88"/>
      <c r="DWQ29" s="88"/>
      <c r="DWR29" s="88"/>
      <c r="DWS29" s="88"/>
      <c r="DWT29" s="88"/>
      <c r="DWU29" s="88"/>
      <c r="DWV29" s="88"/>
      <c r="DWW29" s="88"/>
      <c r="DWX29" s="88"/>
      <c r="DWY29" s="88"/>
      <c r="DWZ29" s="88"/>
      <c r="DXA29" s="88"/>
      <c r="DXB29" s="88"/>
      <c r="DXC29" s="88"/>
      <c r="DXD29" s="88"/>
      <c r="DXE29" s="88"/>
      <c r="DXF29" s="88"/>
      <c r="DXG29" s="88"/>
      <c r="DXH29" s="88"/>
      <c r="DXI29" s="88"/>
      <c r="DXJ29" s="88"/>
      <c r="DXK29" s="88"/>
      <c r="DXL29" s="88"/>
      <c r="DXM29" s="88"/>
      <c r="DXN29" s="88"/>
      <c r="DXO29" s="88"/>
      <c r="DXP29" s="88"/>
      <c r="DXQ29" s="88"/>
      <c r="DXR29" s="88"/>
      <c r="DXS29" s="88"/>
      <c r="DXT29" s="88"/>
      <c r="DXU29" s="88"/>
      <c r="DXV29" s="88"/>
      <c r="DXW29" s="88"/>
      <c r="DXX29" s="88"/>
      <c r="DXY29" s="88"/>
      <c r="DXZ29" s="88"/>
      <c r="DYA29" s="88"/>
      <c r="DYB29" s="88"/>
      <c r="DYC29" s="88"/>
      <c r="DYD29" s="88"/>
      <c r="DYE29" s="88"/>
      <c r="DYF29" s="88"/>
      <c r="DYG29" s="88"/>
      <c r="DYH29" s="88"/>
      <c r="DYI29" s="88"/>
      <c r="DYJ29" s="88"/>
      <c r="DYK29" s="88"/>
      <c r="DYL29" s="88"/>
      <c r="DYM29" s="88"/>
      <c r="DYN29" s="88"/>
      <c r="DYO29" s="88"/>
      <c r="DYP29" s="88"/>
      <c r="DYQ29" s="88"/>
      <c r="DYR29" s="88"/>
      <c r="DYS29" s="88"/>
      <c r="DYT29" s="88"/>
      <c r="DYU29" s="88"/>
      <c r="DYV29" s="88"/>
      <c r="DYW29" s="88"/>
      <c r="DYX29" s="88"/>
      <c r="DYY29" s="88"/>
      <c r="DYZ29" s="88"/>
      <c r="DZA29" s="88"/>
      <c r="DZB29" s="88"/>
      <c r="DZC29" s="88"/>
      <c r="DZD29" s="88"/>
      <c r="DZE29" s="88"/>
      <c r="DZF29" s="88"/>
      <c r="DZG29" s="88"/>
      <c r="DZH29" s="88"/>
      <c r="DZI29" s="88"/>
      <c r="DZJ29" s="88"/>
      <c r="DZK29" s="88"/>
      <c r="DZL29" s="88"/>
      <c r="DZM29" s="88"/>
      <c r="DZN29" s="88"/>
      <c r="DZO29" s="88"/>
      <c r="DZP29" s="88"/>
      <c r="DZQ29" s="88"/>
      <c r="DZR29" s="88"/>
      <c r="DZS29" s="88"/>
      <c r="DZT29" s="88"/>
      <c r="DZU29" s="88"/>
      <c r="DZV29" s="88"/>
      <c r="DZW29" s="88"/>
      <c r="DZX29" s="88"/>
      <c r="DZY29" s="88"/>
      <c r="DZZ29" s="88"/>
      <c r="EAA29" s="88"/>
      <c r="EAB29" s="88"/>
      <c r="EAC29" s="88"/>
      <c r="EAD29" s="88"/>
      <c r="EAE29" s="88"/>
      <c r="EAF29" s="88"/>
      <c r="EAG29" s="88"/>
      <c r="EAH29" s="88"/>
      <c r="EAI29" s="88"/>
      <c r="EAJ29" s="88"/>
      <c r="EAK29" s="88"/>
      <c r="EAL29" s="88"/>
      <c r="EAM29" s="88"/>
      <c r="EAN29" s="88"/>
      <c r="EAO29" s="88"/>
      <c r="EAP29" s="88"/>
      <c r="EAQ29" s="88"/>
      <c r="EAR29" s="88"/>
      <c r="EAS29" s="88"/>
      <c r="EAT29" s="88"/>
      <c r="EAU29" s="88"/>
      <c r="EAV29" s="88"/>
      <c r="EAW29" s="88"/>
      <c r="EAX29" s="88"/>
      <c r="EAY29" s="88"/>
      <c r="EAZ29" s="88"/>
      <c r="EBA29" s="88"/>
      <c r="EBB29" s="88"/>
      <c r="EBC29" s="88"/>
      <c r="EBD29" s="88"/>
      <c r="EBE29" s="88"/>
      <c r="EBF29" s="88"/>
      <c r="EBG29" s="88"/>
      <c r="EBH29" s="88"/>
      <c r="EBI29" s="88"/>
      <c r="EBJ29" s="88"/>
      <c r="EBK29" s="88"/>
      <c r="EBL29" s="88"/>
      <c r="EBM29" s="88"/>
      <c r="EBN29" s="88"/>
      <c r="EBO29" s="88"/>
      <c r="EBP29" s="88"/>
      <c r="EBQ29" s="88"/>
      <c r="EBR29" s="88"/>
      <c r="EBS29" s="88"/>
      <c r="EBT29" s="88"/>
      <c r="EBU29" s="88"/>
      <c r="EBV29" s="88"/>
      <c r="EBW29" s="88"/>
      <c r="EBX29" s="88"/>
      <c r="EBY29" s="88"/>
      <c r="EBZ29" s="88"/>
      <c r="ECA29" s="88"/>
      <c r="ECB29" s="88"/>
      <c r="ECC29" s="88"/>
      <c r="ECD29" s="88"/>
      <c r="ECE29" s="88"/>
      <c r="ECF29" s="88"/>
      <c r="ECG29" s="88"/>
      <c r="ECH29" s="88"/>
      <c r="ECI29" s="88"/>
      <c r="ECJ29" s="88"/>
      <c r="ECK29" s="88"/>
      <c r="ECL29" s="88"/>
      <c r="ECM29" s="88"/>
      <c r="ECN29" s="88"/>
      <c r="ECO29" s="88"/>
      <c r="ECP29" s="88"/>
      <c r="ECQ29" s="88"/>
      <c r="ECR29" s="88"/>
      <c r="ECS29" s="88"/>
      <c r="ECT29" s="88"/>
      <c r="ECU29" s="88"/>
      <c r="ECV29" s="88"/>
      <c r="ECW29" s="88"/>
      <c r="ECX29" s="88"/>
      <c r="ECY29" s="88"/>
      <c r="ECZ29" s="88"/>
      <c r="EDA29" s="88"/>
      <c r="EDB29" s="88"/>
      <c r="EDC29" s="88"/>
      <c r="EDD29" s="88"/>
      <c r="EDE29" s="88"/>
      <c r="EDF29" s="88"/>
      <c r="EDG29" s="88"/>
      <c r="EDH29" s="88"/>
      <c r="EDI29" s="88"/>
      <c r="EDJ29" s="88"/>
      <c r="EDK29" s="88"/>
      <c r="EDL29" s="88"/>
      <c r="EDM29" s="88"/>
      <c r="EDN29" s="88"/>
      <c r="EDO29" s="88"/>
      <c r="EDP29" s="88"/>
      <c r="EDQ29" s="88"/>
      <c r="EDR29" s="88"/>
      <c r="EDS29" s="88"/>
      <c r="EDT29" s="88"/>
      <c r="EDU29" s="88"/>
      <c r="EDV29" s="88"/>
      <c r="EDW29" s="88"/>
      <c r="EDX29" s="88"/>
      <c r="EDY29" s="88"/>
      <c r="EDZ29" s="88"/>
      <c r="EEA29" s="88"/>
      <c r="EEB29" s="88"/>
      <c r="EEC29" s="88"/>
      <c r="EED29" s="88"/>
      <c r="EEE29" s="88"/>
      <c r="EEF29" s="88"/>
      <c r="EEG29" s="88"/>
      <c r="EEH29" s="88"/>
      <c r="EEI29" s="88"/>
      <c r="EEJ29" s="88"/>
      <c r="EEK29" s="88"/>
      <c r="EEL29" s="88"/>
      <c r="EEM29" s="88"/>
      <c r="EEN29" s="88"/>
      <c r="EEO29" s="88"/>
      <c r="EEP29" s="88"/>
      <c r="EEQ29" s="88"/>
      <c r="EER29" s="88"/>
      <c r="EES29" s="88"/>
      <c r="EET29" s="88"/>
      <c r="EEU29" s="88"/>
      <c r="EEV29" s="88"/>
      <c r="EEW29" s="88"/>
      <c r="EEX29" s="88"/>
      <c r="EEY29" s="88"/>
      <c r="EEZ29" s="88"/>
      <c r="EFA29" s="88"/>
      <c r="EFB29" s="88"/>
      <c r="EFC29" s="88"/>
      <c r="EFD29" s="88"/>
      <c r="EFE29" s="88"/>
      <c r="EFF29" s="88"/>
      <c r="EFG29" s="88"/>
      <c r="EFH29" s="88"/>
      <c r="EFI29" s="88"/>
      <c r="EFJ29" s="88"/>
      <c r="EFK29" s="88"/>
      <c r="EFL29" s="88"/>
      <c r="EFM29" s="88"/>
      <c r="EFN29" s="88"/>
      <c r="EFO29" s="88"/>
      <c r="EFP29" s="88"/>
      <c r="EFQ29" s="88"/>
      <c r="EFR29" s="88"/>
      <c r="EFS29" s="88"/>
      <c r="EFT29" s="88"/>
      <c r="EFU29" s="88"/>
      <c r="EFV29" s="88"/>
      <c r="EFW29" s="88"/>
      <c r="EFX29" s="88"/>
      <c r="EFY29" s="88"/>
      <c r="EFZ29" s="88"/>
      <c r="EGA29" s="88"/>
      <c r="EGB29" s="88"/>
      <c r="EGC29" s="88"/>
      <c r="EGD29" s="88"/>
      <c r="EGE29" s="88"/>
      <c r="EGF29" s="88"/>
      <c r="EGG29" s="88"/>
      <c r="EGH29" s="88"/>
      <c r="EGI29" s="88"/>
      <c r="EGJ29" s="88"/>
      <c r="EGK29" s="88"/>
      <c r="EGL29" s="88"/>
      <c r="EGM29" s="88"/>
      <c r="EGN29" s="88"/>
      <c r="EGO29" s="88"/>
      <c r="EGP29" s="88"/>
      <c r="EGQ29" s="88"/>
      <c r="EGR29" s="88"/>
      <c r="EGS29" s="88"/>
      <c r="EGT29" s="88"/>
      <c r="EGU29" s="88"/>
      <c r="EGV29" s="88"/>
      <c r="EGW29" s="88"/>
      <c r="EGX29" s="88"/>
      <c r="EGY29" s="88"/>
      <c r="EGZ29" s="88"/>
      <c r="EHA29" s="88"/>
      <c r="EHB29" s="88"/>
      <c r="EHC29" s="88"/>
      <c r="EHD29" s="88"/>
      <c r="EHE29" s="88"/>
      <c r="EHF29" s="88"/>
      <c r="EHG29" s="88"/>
      <c r="EHH29" s="88"/>
      <c r="EHI29" s="88"/>
      <c r="EHJ29" s="88"/>
      <c r="EHK29" s="88"/>
      <c r="EHL29" s="88"/>
      <c r="EHM29" s="88"/>
      <c r="EHN29" s="88"/>
      <c r="EHO29" s="88"/>
      <c r="EHP29" s="88"/>
      <c r="EHQ29" s="88"/>
      <c r="EHR29" s="88"/>
      <c r="EHS29" s="88"/>
      <c r="EHT29" s="88"/>
      <c r="EHU29" s="88"/>
      <c r="EHV29" s="88"/>
      <c r="EHW29" s="88"/>
      <c r="EHX29" s="88"/>
      <c r="EHY29" s="88"/>
      <c r="EHZ29" s="88"/>
      <c r="EIA29" s="88"/>
      <c r="EIB29" s="88"/>
      <c r="EIC29" s="88"/>
      <c r="EID29" s="88"/>
      <c r="EIE29" s="88"/>
      <c r="EIF29" s="88"/>
      <c r="EIG29" s="88"/>
      <c r="EIH29" s="88"/>
      <c r="EII29" s="88"/>
      <c r="EIJ29" s="88"/>
      <c r="EIK29" s="88"/>
      <c r="EIL29" s="88"/>
      <c r="EIM29" s="88"/>
      <c r="EIN29" s="88"/>
      <c r="EIO29" s="88"/>
      <c r="EIP29" s="88"/>
      <c r="EIQ29" s="88"/>
      <c r="EIR29" s="88"/>
      <c r="EIS29" s="88"/>
      <c r="EIT29" s="88"/>
      <c r="EIU29" s="88"/>
      <c r="EIV29" s="88"/>
      <c r="EIW29" s="88"/>
      <c r="EIX29" s="88"/>
      <c r="EIY29" s="88"/>
      <c r="EIZ29" s="88"/>
      <c r="EJA29" s="88"/>
      <c r="EJB29" s="88"/>
      <c r="EJC29" s="88"/>
      <c r="EJD29" s="88"/>
      <c r="EJE29" s="88"/>
      <c r="EJF29" s="88"/>
      <c r="EJG29" s="88"/>
      <c r="EJH29" s="88"/>
      <c r="EJI29" s="88"/>
      <c r="EJJ29" s="88"/>
      <c r="EJK29" s="88"/>
      <c r="EJL29" s="88"/>
      <c r="EJM29" s="88"/>
      <c r="EJN29" s="88"/>
      <c r="EJO29" s="88"/>
      <c r="EJP29" s="88"/>
      <c r="EJQ29" s="88"/>
      <c r="EJR29" s="88"/>
      <c r="EJS29" s="88"/>
      <c r="EJT29" s="88"/>
      <c r="EJU29" s="88"/>
      <c r="EJV29" s="88"/>
      <c r="EJW29" s="88"/>
      <c r="EJX29" s="88"/>
      <c r="EJY29" s="88"/>
      <c r="EJZ29" s="88"/>
      <c r="EKA29" s="88"/>
      <c r="EKB29" s="88"/>
      <c r="EKC29" s="88"/>
      <c r="EKD29" s="88"/>
      <c r="EKE29" s="88"/>
      <c r="EKF29" s="88"/>
      <c r="EKG29" s="88"/>
      <c r="EKH29" s="88"/>
      <c r="EKI29" s="88"/>
      <c r="EKJ29" s="88"/>
      <c r="EKK29" s="88"/>
      <c r="EKL29" s="88"/>
      <c r="EKM29" s="88"/>
      <c r="EKN29" s="88"/>
      <c r="EKO29" s="88"/>
      <c r="EKP29" s="88"/>
      <c r="EKQ29" s="88"/>
      <c r="EKR29" s="88"/>
      <c r="EKS29" s="88"/>
      <c r="EKT29" s="88"/>
      <c r="EKU29" s="88"/>
      <c r="EKV29" s="88"/>
      <c r="EKW29" s="88"/>
      <c r="EKX29" s="88"/>
      <c r="EKY29" s="88"/>
      <c r="EKZ29" s="88"/>
      <c r="ELA29" s="88"/>
      <c r="ELB29" s="88"/>
      <c r="ELC29" s="88"/>
      <c r="ELD29" s="88"/>
      <c r="ELE29" s="88"/>
      <c r="ELF29" s="88"/>
      <c r="ELG29" s="88"/>
      <c r="ELH29" s="88"/>
      <c r="ELI29" s="88"/>
      <c r="ELJ29" s="88"/>
      <c r="ELK29" s="88"/>
      <c r="ELL29" s="88"/>
      <c r="ELM29" s="88"/>
      <c r="ELN29" s="88"/>
      <c r="ELO29" s="88"/>
      <c r="ELP29" s="88"/>
      <c r="ELQ29" s="88"/>
      <c r="ELR29" s="88"/>
      <c r="ELS29" s="88"/>
      <c r="ELT29" s="88"/>
      <c r="ELU29" s="88"/>
      <c r="ELV29" s="88"/>
      <c r="ELW29" s="88"/>
      <c r="ELX29" s="88"/>
      <c r="ELY29" s="88"/>
      <c r="ELZ29" s="88"/>
      <c r="EMA29" s="88"/>
      <c r="EMB29" s="88"/>
      <c r="EMC29" s="88"/>
      <c r="EMD29" s="88"/>
      <c r="EME29" s="88"/>
      <c r="EMF29" s="88"/>
      <c r="EMG29" s="88"/>
      <c r="EMH29" s="88"/>
      <c r="EMI29" s="88"/>
      <c r="EMJ29" s="88"/>
      <c r="EMK29" s="88"/>
      <c r="EML29" s="88"/>
      <c r="EMM29" s="88"/>
      <c r="EMN29" s="88"/>
      <c r="EMO29" s="88"/>
      <c r="EMP29" s="88"/>
      <c r="EMQ29" s="88"/>
      <c r="EMR29" s="88"/>
      <c r="EMS29" s="88"/>
      <c r="EMT29" s="88"/>
      <c r="EMU29" s="88"/>
      <c r="EMV29" s="88"/>
      <c r="EMW29" s="88"/>
      <c r="EMX29" s="88"/>
      <c r="EMY29" s="88"/>
      <c r="EMZ29" s="88"/>
      <c r="ENA29" s="88"/>
      <c r="ENB29" s="88"/>
      <c r="ENC29" s="88"/>
      <c r="END29" s="88"/>
      <c r="ENE29" s="88"/>
      <c r="ENF29" s="88"/>
      <c r="ENG29" s="88"/>
      <c r="ENH29" s="88"/>
      <c r="ENI29" s="88"/>
      <c r="ENJ29" s="88"/>
      <c r="ENK29" s="88"/>
      <c r="ENL29" s="88"/>
      <c r="ENM29" s="88"/>
      <c r="ENN29" s="88"/>
      <c r="ENO29" s="88"/>
      <c r="ENP29" s="88"/>
      <c r="ENQ29" s="88"/>
      <c r="ENR29" s="88"/>
      <c r="ENS29" s="88"/>
      <c r="ENT29" s="88"/>
      <c r="ENU29" s="88"/>
      <c r="ENV29" s="88"/>
      <c r="ENW29" s="88"/>
      <c r="ENX29" s="88"/>
      <c r="ENY29" s="88"/>
      <c r="ENZ29" s="88"/>
      <c r="EOA29" s="88"/>
      <c r="EOB29" s="88"/>
      <c r="EOC29" s="88"/>
      <c r="EOD29" s="88"/>
      <c r="EOE29" s="88"/>
      <c r="EOF29" s="88"/>
      <c r="EOG29" s="88"/>
      <c r="EOH29" s="88"/>
      <c r="EOI29" s="88"/>
      <c r="EOJ29" s="88"/>
      <c r="EOK29" s="88"/>
      <c r="EOL29" s="88"/>
      <c r="EOM29" s="88"/>
      <c r="EON29" s="88"/>
      <c r="EOO29" s="88"/>
      <c r="EOP29" s="88"/>
      <c r="EOQ29" s="88"/>
      <c r="EOR29" s="88"/>
      <c r="EOS29" s="88"/>
      <c r="EOT29" s="88"/>
      <c r="EOU29" s="88"/>
      <c r="EOV29" s="88"/>
      <c r="EOW29" s="88"/>
      <c r="EOX29" s="88"/>
      <c r="EOY29" s="88"/>
      <c r="EOZ29" s="88"/>
      <c r="EPA29" s="88"/>
      <c r="EPB29" s="88"/>
      <c r="EPC29" s="88"/>
      <c r="EPD29" s="88"/>
      <c r="EPE29" s="88"/>
      <c r="EPF29" s="88"/>
      <c r="EPG29" s="88"/>
      <c r="EPH29" s="88"/>
      <c r="EPI29" s="88"/>
      <c r="EPJ29" s="88"/>
      <c r="EPK29" s="88"/>
      <c r="EPL29" s="88"/>
      <c r="EPM29" s="88"/>
      <c r="EPN29" s="88"/>
      <c r="EPO29" s="88"/>
      <c r="EPP29" s="88"/>
      <c r="EPQ29" s="88"/>
      <c r="EPR29" s="88"/>
      <c r="EPS29" s="88"/>
      <c r="EPT29" s="88"/>
      <c r="EPU29" s="88"/>
      <c r="EPV29" s="88"/>
      <c r="EPW29" s="88"/>
      <c r="EPX29" s="88"/>
      <c r="EPY29" s="88"/>
      <c r="EPZ29" s="88"/>
      <c r="EQA29" s="88"/>
      <c r="EQB29" s="88"/>
      <c r="EQC29" s="88"/>
      <c r="EQD29" s="88"/>
      <c r="EQE29" s="88"/>
      <c r="EQF29" s="88"/>
      <c r="EQG29" s="88"/>
      <c r="EQH29" s="88"/>
      <c r="EQI29" s="88"/>
      <c r="EQJ29" s="88"/>
      <c r="EQK29" s="88"/>
      <c r="EQL29" s="88"/>
      <c r="EQM29" s="88"/>
      <c r="EQN29" s="88"/>
      <c r="EQO29" s="88"/>
      <c r="EQP29" s="88"/>
      <c r="EQQ29" s="88"/>
      <c r="EQR29" s="88"/>
      <c r="EQS29" s="88"/>
      <c r="EQT29" s="88"/>
      <c r="EQU29" s="88"/>
      <c r="EQV29" s="88"/>
      <c r="EQW29" s="88"/>
      <c r="EQX29" s="88"/>
      <c r="EQY29" s="88"/>
      <c r="EQZ29" s="88"/>
      <c r="ERA29" s="88"/>
      <c r="ERB29" s="88"/>
      <c r="ERC29" s="88"/>
      <c r="ERD29" s="88"/>
      <c r="ERE29" s="88"/>
      <c r="ERF29" s="88"/>
      <c r="ERG29" s="88"/>
      <c r="ERH29" s="88"/>
      <c r="ERI29" s="88"/>
      <c r="ERJ29" s="88"/>
      <c r="ERK29" s="88"/>
      <c r="ERL29" s="88"/>
      <c r="ERM29" s="88"/>
      <c r="ERN29" s="88"/>
      <c r="ERO29" s="88"/>
      <c r="ERP29" s="88"/>
      <c r="ERQ29" s="88"/>
      <c r="ERR29" s="88"/>
      <c r="ERS29" s="88"/>
      <c r="ERT29" s="88"/>
      <c r="ERU29" s="88"/>
      <c r="ERV29" s="88"/>
      <c r="ERW29" s="88"/>
      <c r="ERX29" s="88"/>
      <c r="ERY29" s="88"/>
      <c r="ERZ29" s="88"/>
      <c r="ESA29" s="88"/>
      <c r="ESB29" s="88"/>
      <c r="ESC29" s="88"/>
      <c r="ESD29" s="88"/>
      <c r="ESE29" s="88"/>
      <c r="ESF29" s="88"/>
      <c r="ESG29" s="88"/>
      <c r="ESH29" s="88"/>
      <c r="ESI29" s="88"/>
      <c r="ESJ29" s="88"/>
      <c r="ESK29" s="88"/>
      <c r="ESL29" s="88"/>
      <c r="ESM29" s="88"/>
      <c r="ESN29" s="88"/>
      <c r="ESO29" s="88"/>
      <c r="ESP29" s="88"/>
      <c r="ESQ29" s="88"/>
      <c r="ESR29" s="88"/>
      <c r="ESS29" s="88"/>
      <c r="EST29" s="88"/>
      <c r="ESU29" s="88"/>
      <c r="ESV29" s="88"/>
      <c r="ESW29" s="88"/>
      <c r="ESX29" s="88"/>
      <c r="ESY29" s="88"/>
      <c r="ESZ29" s="88"/>
      <c r="ETA29" s="88"/>
      <c r="ETB29" s="88"/>
      <c r="ETC29" s="88"/>
      <c r="ETD29" s="88"/>
      <c r="ETE29" s="88"/>
      <c r="ETF29" s="88"/>
      <c r="ETG29" s="88"/>
      <c r="ETH29" s="88"/>
      <c r="ETI29" s="88"/>
      <c r="ETJ29" s="88"/>
      <c r="ETK29" s="88"/>
      <c r="ETL29" s="88"/>
      <c r="ETM29" s="88"/>
      <c r="ETN29" s="88"/>
      <c r="ETO29" s="88"/>
      <c r="ETP29" s="88"/>
      <c r="ETQ29" s="88"/>
      <c r="ETR29" s="88"/>
      <c r="ETS29" s="88"/>
      <c r="ETT29" s="88"/>
      <c r="ETU29" s="88"/>
      <c r="ETV29" s="88"/>
      <c r="ETW29" s="88"/>
      <c r="ETX29" s="88"/>
      <c r="ETY29" s="88"/>
      <c r="ETZ29" s="88"/>
      <c r="EUA29" s="88"/>
      <c r="EUB29" s="88"/>
      <c r="EUC29" s="88"/>
      <c r="EUD29" s="88"/>
      <c r="EUE29" s="88"/>
      <c r="EUF29" s="88"/>
      <c r="EUG29" s="88"/>
      <c r="EUH29" s="88"/>
      <c r="EUI29" s="88"/>
      <c r="EUJ29" s="88"/>
      <c r="EUK29" s="88"/>
      <c r="EUL29" s="88"/>
      <c r="EUM29" s="88"/>
      <c r="EUN29" s="88"/>
      <c r="EUO29" s="88"/>
      <c r="EUP29" s="88"/>
      <c r="EUQ29" s="88"/>
      <c r="EUR29" s="88"/>
      <c r="EUS29" s="88"/>
      <c r="EUT29" s="88"/>
      <c r="EUU29" s="88"/>
      <c r="EUV29" s="88"/>
      <c r="EUW29" s="88"/>
      <c r="EUX29" s="88"/>
      <c r="EUY29" s="88"/>
      <c r="EUZ29" s="88"/>
      <c r="EVA29" s="88"/>
      <c r="EVB29" s="88"/>
      <c r="EVC29" s="88"/>
      <c r="EVD29" s="88"/>
      <c r="EVE29" s="88"/>
      <c r="EVF29" s="88"/>
      <c r="EVG29" s="88"/>
      <c r="EVH29" s="88"/>
      <c r="EVI29" s="88"/>
      <c r="EVJ29" s="88"/>
      <c r="EVK29" s="88"/>
      <c r="EVL29" s="88"/>
      <c r="EVM29" s="88"/>
      <c r="EVN29" s="88"/>
      <c r="EVO29" s="88"/>
      <c r="EVP29" s="88"/>
      <c r="EVQ29" s="88"/>
      <c r="EVR29" s="88"/>
      <c r="EVS29" s="88"/>
      <c r="EVT29" s="88"/>
      <c r="EVU29" s="88"/>
      <c r="EVV29" s="88"/>
      <c r="EVW29" s="88"/>
      <c r="EVX29" s="88"/>
      <c r="EVY29" s="88"/>
      <c r="EVZ29" s="88"/>
      <c r="EWA29" s="88"/>
      <c r="EWB29" s="88"/>
      <c r="EWC29" s="88"/>
      <c r="EWD29" s="88"/>
      <c r="EWE29" s="88"/>
      <c r="EWF29" s="88"/>
      <c r="EWG29" s="88"/>
      <c r="EWH29" s="88"/>
      <c r="EWI29" s="88"/>
      <c r="EWJ29" s="88"/>
      <c r="EWK29" s="88"/>
      <c r="EWL29" s="88"/>
      <c r="EWM29" s="88"/>
      <c r="EWN29" s="88"/>
      <c r="EWO29" s="88"/>
      <c r="EWP29" s="88"/>
      <c r="EWQ29" s="88"/>
      <c r="EWR29" s="88"/>
      <c r="EWS29" s="88"/>
      <c r="EWT29" s="88"/>
      <c r="EWU29" s="88"/>
      <c r="EWV29" s="88"/>
      <c r="EWW29" s="88"/>
      <c r="EWX29" s="88"/>
      <c r="EWY29" s="88"/>
      <c r="EWZ29" s="88"/>
      <c r="EXA29" s="88"/>
      <c r="EXB29" s="88"/>
      <c r="EXC29" s="88"/>
      <c r="EXD29" s="88"/>
      <c r="EXE29" s="88"/>
      <c r="EXF29" s="88"/>
      <c r="EXG29" s="88"/>
      <c r="EXH29" s="88"/>
      <c r="EXI29" s="88"/>
      <c r="EXJ29" s="88"/>
      <c r="EXK29" s="88"/>
      <c r="EXL29" s="88"/>
      <c r="EXM29" s="88"/>
      <c r="EXN29" s="88"/>
      <c r="EXO29" s="88"/>
      <c r="EXP29" s="88"/>
      <c r="EXQ29" s="88"/>
      <c r="EXR29" s="88"/>
      <c r="EXS29" s="88"/>
      <c r="EXT29" s="88"/>
      <c r="EXU29" s="88"/>
      <c r="EXV29" s="88"/>
      <c r="EXW29" s="88"/>
      <c r="EXX29" s="88"/>
      <c r="EXY29" s="88"/>
      <c r="EXZ29" s="88"/>
      <c r="EYA29" s="88"/>
      <c r="EYB29" s="88"/>
      <c r="EYC29" s="88"/>
      <c r="EYD29" s="88"/>
      <c r="EYE29" s="88"/>
      <c r="EYF29" s="88"/>
      <c r="EYG29" s="88"/>
      <c r="EYH29" s="88"/>
      <c r="EYI29" s="88"/>
      <c r="EYJ29" s="88"/>
      <c r="EYK29" s="88"/>
      <c r="EYL29" s="88"/>
      <c r="EYM29" s="88"/>
      <c r="EYN29" s="88"/>
      <c r="EYO29" s="88"/>
      <c r="EYP29" s="88"/>
      <c r="EYQ29" s="88"/>
      <c r="EYR29" s="88"/>
      <c r="EYS29" s="88"/>
      <c r="EYT29" s="88"/>
      <c r="EYU29" s="88"/>
      <c r="EYV29" s="88"/>
      <c r="EYW29" s="88"/>
      <c r="EYX29" s="88"/>
      <c r="EYY29" s="88"/>
      <c r="EYZ29" s="88"/>
      <c r="EZA29" s="88"/>
      <c r="EZB29" s="88"/>
      <c r="EZC29" s="88"/>
      <c r="EZD29" s="88"/>
      <c r="EZE29" s="88"/>
      <c r="EZF29" s="88"/>
      <c r="EZG29" s="88"/>
      <c r="EZH29" s="88"/>
      <c r="EZI29" s="88"/>
      <c r="EZJ29" s="88"/>
      <c r="EZK29" s="88"/>
      <c r="EZL29" s="88"/>
      <c r="EZM29" s="88"/>
      <c r="EZN29" s="88"/>
      <c r="EZO29" s="88"/>
      <c r="EZP29" s="88"/>
      <c r="EZQ29" s="88"/>
      <c r="EZR29" s="88"/>
      <c r="EZS29" s="88"/>
      <c r="EZT29" s="88"/>
      <c r="EZU29" s="88"/>
      <c r="EZV29" s="88"/>
      <c r="EZW29" s="88"/>
      <c r="EZX29" s="88"/>
      <c r="EZY29" s="88"/>
      <c r="EZZ29" s="88"/>
      <c r="FAA29" s="88"/>
      <c r="FAB29" s="88"/>
      <c r="FAC29" s="88"/>
      <c r="FAD29" s="88"/>
      <c r="FAE29" s="88"/>
      <c r="FAF29" s="88"/>
      <c r="FAG29" s="88"/>
      <c r="FAH29" s="88"/>
      <c r="FAI29" s="88"/>
      <c r="FAJ29" s="88"/>
      <c r="FAK29" s="88"/>
      <c r="FAL29" s="88"/>
      <c r="FAM29" s="88"/>
      <c r="FAN29" s="88"/>
      <c r="FAO29" s="88"/>
      <c r="FAP29" s="88"/>
      <c r="FAQ29" s="88"/>
      <c r="FAR29" s="88"/>
      <c r="FAS29" s="88"/>
      <c r="FAT29" s="88"/>
      <c r="FAU29" s="88"/>
      <c r="FAV29" s="88"/>
      <c r="FAW29" s="88"/>
      <c r="FAX29" s="88"/>
      <c r="FAY29" s="88"/>
      <c r="FAZ29" s="88"/>
      <c r="FBA29" s="88"/>
      <c r="FBB29" s="88"/>
      <c r="FBC29" s="88"/>
      <c r="FBD29" s="88"/>
      <c r="FBE29" s="88"/>
      <c r="FBF29" s="88"/>
      <c r="FBG29" s="88"/>
      <c r="FBH29" s="88"/>
      <c r="FBI29" s="88"/>
      <c r="FBJ29" s="88"/>
      <c r="FBK29" s="88"/>
      <c r="FBL29" s="88"/>
      <c r="FBM29" s="88"/>
      <c r="FBN29" s="88"/>
      <c r="FBO29" s="88"/>
      <c r="FBP29" s="88"/>
      <c r="FBQ29" s="88"/>
      <c r="FBR29" s="88"/>
      <c r="FBS29" s="88"/>
      <c r="FBT29" s="88"/>
      <c r="FBU29" s="88"/>
      <c r="FBV29" s="88"/>
      <c r="FBW29" s="88"/>
      <c r="FBX29" s="88"/>
      <c r="FBY29" s="88"/>
      <c r="FBZ29" s="88"/>
      <c r="FCA29" s="88"/>
      <c r="FCB29" s="88"/>
      <c r="FCC29" s="88"/>
      <c r="FCD29" s="88"/>
      <c r="FCE29" s="88"/>
      <c r="FCF29" s="88"/>
      <c r="FCG29" s="88"/>
      <c r="FCH29" s="88"/>
      <c r="FCI29" s="88"/>
      <c r="FCJ29" s="88"/>
      <c r="FCK29" s="88"/>
      <c r="FCL29" s="88"/>
      <c r="FCM29" s="88"/>
      <c r="FCN29" s="88"/>
      <c r="FCO29" s="88"/>
      <c r="FCP29" s="88"/>
      <c r="FCQ29" s="88"/>
      <c r="FCR29" s="88"/>
      <c r="FCS29" s="88"/>
      <c r="FCT29" s="88"/>
      <c r="FCU29" s="88"/>
      <c r="FCV29" s="88"/>
      <c r="FCW29" s="88"/>
      <c r="FCX29" s="88"/>
      <c r="FCY29" s="88"/>
      <c r="FCZ29" s="88"/>
      <c r="FDA29" s="88"/>
      <c r="FDB29" s="88"/>
      <c r="FDC29" s="88"/>
      <c r="FDD29" s="88"/>
      <c r="FDE29" s="88"/>
      <c r="FDF29" s="88"/>
      <c r="FDG29" s="88"/>
      <c r="FDH29" s="88"/>
      <c r="FDI29" s="88"/>
      <c r="FDJ29" s="88"/>
      <c r="FDK29" s="88"/>
      <c r="FDL29" s="88"/>
      <c r="FDM29" s="88"/>
      <c r="FDN29" s="88"/>
      <c r="FDO29" s="88"/>
      <c r="FDP29" s="88"/>
      <c r="FDQ29" s="88"/>
      <c r="FDR29" s="88"/>
      <c r="FDS29" s="88"/>
      <c r="FDT29" s="88"/>
      <c r="FDU29" s="88"/>
      <c r="FDV29" s="88"/>
      <c r="FDW29" s="88"/>
      <c r="FDX29" s="88"/>
      <c r="FDY29" s="88"/>
      <c r="FDZ29" s="88"/>
      <c r="FEA29" s="88"/>
      <c r="FEB29" s="88"/>
      <c r="FEC29" s="88"/>
      <c r="FED29" s="88"/>
      <c r="FEE29" s="88"/>
      <c r="FEF29" s="88"/>
      <c r="FEG29" s="88"/>
      <c r="FEH29" s="88"/>
      <c r="FEI29" s="88"/>
      <c r="FEJ29" s="88"/>
      <c r="FEK29" s="88"/>
      <c r="FEL29" s="88"/>
      <c r="FEM29" s="88"/>
      <c r="FEN29" s="88"/>
      <c r="FEO29" s="88"/>
      <c r="FEP29" s="88"/>
      <c r="FEQ29" s="88"/>
      <c r="FER29" s="88"/>
      <c r="FES29" s="88"/>
      <c r="FET29" s="88"/>
      <c r="FEU29" s="88"/>
      <c r="FEV29" s="88"/>
      <c r="FEW29" s="88"/>
      <c r="FEX29" s="88"/>
      <c r="FEY29" s="88"/>
      <c r="FEZ29" s="88"/>
      <c r="FFA29" s="88"/>
      <c r="FFB29" s="88"/>
      <c r="FFC29" s="88"/>
      <c r="FFD29" s="88"/>
      <c r="FFE29" s="88"/>
      <c r="FFF29" s="88"/>
      <c r="FFG29" s="88"/>
      <c r="FFH29" s="88"/>
      <c r="FFI29" s="88"/>
      <c r="FFJ29" s="88"/>
      <c r="FFK29" s="88"/>
      <c r="FFL29" s="88"/>
      <c r="FFM29" s="88"/>
      <c r="FFN29" s="88"/>
      <c r="FFO29" s="88"/>
      <c r="FFP29" s="88"/>
      <c r="FFQ29" s="88"/>
      <c r="FFR29" s="88"/>
      <c r="FFS29" s="88"/>
      <c r="FFT29" s="88"/>
      <c r="FFU29" s="88"/>
      <c r="FFV29" s="88"/>
      <c r="FFW29" s="88"/>
      <c r="FFX29" s="88"/>
      <c r="FFY29" s="88"/>
      <c r="FFZ29" s="88"/>
      <c r="FGA29" s="88"/>
      <c r="FGB29" s="88"/>
      <c r="FGC29" s="88"/>
      <c r="FGD29" s="88"/>
      <c r="FGE29" s="88"/>
      <c r="FGF29" s="88"/>
      <c r="FGG29" s="88"/>
      <c r="FGH29" s="88"/>
      <c r="FGI29" s="88"/>
      <c r="FGJ29" s="88"/>
      <c r="FGK29" s="88"/>
      <c r="FGL29" s="88"/>
      <c r="FGM29" s="88"/>
      <c r="FGN29" s="88"/>
      <c r="FGO29" s="88"/>
      <c r="FGP29" s="88"/>
      <c r="FGQ29" s="88"/>
      <c r="FGR29" s="88"/>
      <c r="FGS29" s="88"/>
      <c r="FGT29" s="88"/>
      <c r="FGU29" s="88"/>
      <c r="FGV29" s="88"/>
      <c r="FGW29" s="88"/>
      <c r="FGX29" s="88"/>
      <c r="FGY29" s="88"/>
      <c r="FGZ29" s="88"/>
      <c r="FHA29" s="88"/>
      <c r="FHB29" s="88"/>
      <c r="FHC29" s="88"/>
      <c r="FHD29" s="88"/>
      <c r="FHE29" s="88"/>
      <c r="FHF29" s="88"/>
      <c r="FHG29" s="88"/>
      <c r="FHH29" s="88"/>
      <c r="FHI29" s="88"/>
      <c r="FHJ29" s="88"/>
      <c r="FHK29" s="88"/>
      <c r="FHL29" s="88"/>
      <c r="FHM29" s="88"/>
      <c r="FHN29" s="88"/>
      <c r="FHO29" s="88"/>
      <c r="FHP29" s="88"/>
      <c r="FHQ29" s="88"/>
      <c r="FHR29" s="88"/>
      <c r="FHS29" s="88"/>
      <c r="FHT29" s="88"/>
      <c r="FHU29" s="88"/>
      <c r="FHV29" s="88"/>
      <c r="FHW29" s="88"/>
      <c r="FHX29" s="88"/>
      <c r="FHY29" s="88"/>
      <c r="FHZ29" s="88"/>
      <c r="FIA29" s="88"/>
      <c r="FIB29" s="88"/>
      <c r="FIC29" s="88"/>
      <c r="FID29" s="88"/>
      <c r="FIE29" s="88"/>
      <c r="FIF29" s="88"/>
      <c r="FIG29" s="88"/>
      <c r="FIH29" s="88"/>
      <c r="FII29" s="88"/>
      <c r="FIJ29" s="88"/>
      <c r="FIK29" s="88"/>
      <c r="FIL29" s="88"/>
      <c r="FIM29" s="88"/>
      <c r="FIN29" s="88"/>
      <c r="FIO29" s="88"/>
      <c r="FIP29" s="88"/>
      <c r="FIQ29" s="88"/>
      <c r="FIR29" s="88"/>
      <c r="FIS29" s="88"/>
      <c r="FIT29" s="88"/>
      <c r="FIU29" s="88"/>
      <c r="FIV29" s="88"/>
      <c r="FIW29" s="88"/>
      <c r="FIX29" s="88"/>
      <c r="FIY29" s="88"/>
      <c r="FIZ29" s="88"/>
      <c r="FJA29" s="88"/>
      <c r="FJB29" s="88"/>
      <c r="FJC29" s="88"/>
      <c r="FJD29" s="88"/>
      <c r="FJE29" s="88"/>
      <c r="FJF29" s="88"/>
      <c r="FJG29" s="88"/>
      <c r="FJH29" s="88"/>
      <c r="FJI29" s="88"/>
      <c r="FJJ29" s="88"/>
      <c r="FJK29" s="88"/>
      <c r="FJL29" s="88"/>
      <c r="FJM29" s="88"/>
      <c r="FJN29" s="88"/>
      <c r="FJO29" s="88"/>
      <c r="FJP29" s="88"/>
      <c r="FJQ29" s="88"/>
      <c r="FJR29" s="88"/>
      <c r="FJS29" s="88"/>
      <c r="FJT29" s="88"/>
      <c r="FJU29" s="88"/>
      <c r="FJV29" s="88"/>
      <c r="FJW29" s="88"/>
      <c r="FJX29" s="88"/>
      <c r="FJY29" s="88"/>
      <c r="FJZ29" s="88"/>
      <c r="FKA29" s="88"/>
      <c r="FKB29" s="88"/>
      <c r="FKC29" s="88"/>
      <c r="FKD29" s="88"/>
      <c r="FKE29" s="88"/>
      <c r="FKF29" s="88"/>
      <c r="FKG29" s="88"/>
      <c r="FKH29" s="88"/>
      <c r="FKI29" s="88"/>
      <c r="FKJ29" s="88"/>
      <c r="FKK29" s="88"/>
      <c r="FKL29" s="88"/>
      <c r="FKM29" s="88"/>
      <c r="FKN29" s="88"/>
      <c r="FKO29" s="88"/>
      <c r="FKP29" s="88"/>
      <c r="FKQ29" s="88"/>
      <c r="FKR29" s="88"/>
      <c r="FKS29" s="88"/>
      <c r="FKT29" s="88"/>
      <c r="FKU29" s="88"/>
      <c r="FKV29" s="88"/>
      <c r="FKW29" s="88"/>
      <c r="FKX29" s="88"/>
      <c r="FKY29" s="88"/>
      <c r="FKZ29" s="88"/>
      <c r="FLA29" s="88"/>
      <c r="FLB29" s="88"/>
      <c r="FLC29" s="88"/>
      <c r="FLD29" s="88"/>
      <c r="FLE29" s="88"/>
      <c r="FLF29" s="88"/>
      <c r="FLG29" s="88"/>
      <c r="FLH29" s="88"/>
      <c r="FLI29" s="88"/>
      <c r="FLJ29" s="88"/>
      <c r="FLK29" s="88"/>
      <c r="FLL29" s="88"/>
      <c r="FLM29" s="88"/>
      <c r="FLN29" s="88"/>
      <c r="FLO29" s="88"/>
      <c r="FLP29" s="88"/>
      <c r="FLQ29" s="88"/>
      <c r="FLR29" s="88"/>
      <c r="FLS29" s="88"/>
      <c r="FLT29" s="88"/>
      <c r="FLU29" s="88"/>
      <c r="FLV29" s="88"/>
      <c r="FLW29" s="88"/>
      <c r="FLX29" s="88"/>
      <c r="FLY29" s="88"/>
      <c r="FLZ29" s="88"/>
      <c r="FMA29" s="88"/>
      <c r="FMB29" s="88"/>
      <c r="FMC29" s="88"/>
      <c r="FMD29" s="88"/>
      <c r="FME29" s="88"/>
      <c r="FMF29" s="88"/>
      <c r="FMG29" s="88"/>
      <c r="FMH29" s="88"/>
      <c r="FMI29" s="88"/>
      <c r="FMJ29" s="88"/>
      <c r="FMK29" s="88"/>
      <c r="FML29" s="88"/>
      <c r="FMM29" s="88"/>
      <c r="FMN29" s="88"/>
      <c r="FMO29" s="88"/>
      <c r="FMP29" s="88"/>
      <c r="FMQ29" s="88"/>
      <c r="FMR29" s="88"/>
      <c r="FMS29" s="88"/>
      <c r="FMT29" s="88"/>
      <c r="FMU29" s="88"/>
      <c r="FMV29" s="88"/>
      <c r="FMW29" s="88"/>
      <c r="FMX29" s="88"/>
      <c r="FMY29" s="88"/>
      <c r="FMZ29" s="88"/>
      <c r="FNA29" s="88"/>
      <c r="FNB29" s="88"/>
      <c r="FNC29" s="88"/>
      <c r="FND29" s="88"/>
      <c r="FNE29" s="88"/>
      <c r="FNF29" s="88"/>
      <c r="FNG29" s="88"/>
      <c r="FNH29" s="88"/>
      <c r="FNI29" s="88"/>
      <c r="FNJ29" s="88"/>
      <c r="FNK29" s="88"/>
      <c r="FNL29" s="88"/>
      <c r="FNM29" s="88"/>
      <c r="FNN29" s="88"/>
      <c r="FNO29" s="88"/>
      <c r="FNP29" s="88"/>
      <c r="FNQ29" s="88"/>
      <c r="FNR29" s="88"/>
      <c r="FNS29" s="88"/>
      <c r="FNT29" s="88"/>
      <c r="FNU29" s="88"/>
      <c r="FNV29" s="88"/>
      <c r="FNW29" s="88"/>
      <c r="FNX29" s="88"/>
      <c r="FNY29" s="88"/>
      <c r="FNZ29" s="88"/>
      <c r="FOA29" s="88"/>
      <c r="FOB29" s="88"/>
      <c r="FOC29" s="88"/>
      <c r="FOD29" s="88"/>
      <c r="FOE29" s="88"/>
      <c r="FOF29" s="88"/>
      <c r="FOG29" s="88"/>
      <c r="FOH29" s="88"/>
      <c r="FOI29" s="88"/>
      <c r="FOJ29" s="88"/>
      <c r="FOK29" s="88"/>
      <c r="FOL29" s="88"/>
      <c r="FOM29" s="88"/>
      <c r="FON29" s="88"/>
      <c r="FOO29" s="88"/>
      <c r="FOP29" s="88"/>
      <c r="FOQ29" s="88"/>
      <c r="FOR29" s="88"/>
      <c r="FOS29" s="88"/>
      <c r="FOT29" s="88"/>
      <c r="FOU29" s="88"/>
      <c r="FOV29" s="88"/>
      <c r="FOW29" s="88"/>
      <c r="FOX29" s="88"/>
      <c r="FOY29" s="88"/>
      <c r="FOZ29" s="88"/>
      <c r="FPA29" s="88"/>
      <c r="FPB29" s="88"/>
      <c r="FPC29" s="88"/>
      <c r="FPD29" s="88"/>
      <c r="FPE29" s="88"/>
      <c r="FPF29" s="88"/>
      <c r="FPG29" s="88"/>
      <c r="FPH29" s="88"/>
      <c r="FPI29" s="88"/>
      <c r="FPJ29" s="88"/>
      <c r="FPK29" s="88"/>
      <c r="FPL29" s="88"/>
      <c r="FPM29" s="88"/>
      <c r="FPN29" s="88"/>
      <c r="FPO29" s="88"/>
      <c r="FPP29" s="88"/>
      <c r="FPQ29" s="88"/>
      <c r="FPR29" s="88"/>
      <c r="FPS29" s="88"/>
      <c r="FPT29" s="88"/>
      <c r="FPU29" s="88"/>
      <c r="FPV29" s="88"/>
      <c r="FPW29" s="88"/>
      <c r="FPX29" s="88"/>
      <c r="FPY29" s="88"/>
      <c r="FPZ29" s="88"/>
      <c r="FQA29" s="88"/>
      <c r="FQB29" s="88"/>
      <c r="FQC29" s="88"/>
      <c r="FQD29" s="88"/>
      <c r="FQE29" s="88"/>
      <c r="FQF29" s="88"/>
      <c r="FQG29" s="88"/>
      <c r="FQH29" s="88"/>
      <c r="FQI29" s="88"/>
      <c r="FQJ29" s="88"/>
      <c r="FQK29" s="88"/>
      <c r="FQL29" s="88"/>
      <c r="FQM29" s="88"/>
      <c r="FQN29" s="88"/>
      <c r="FQO29" s="88"/>
      <c r="FQP29" s="88"/>
      <c r="FQQ29" s="88"/>
      <c r="FQR29" s="88"/>
      <c r="FQS29" s="88"/>
      <c r="FQT29" s="88"/>
      <c r="FQU29" s="88"/>
      <c r="FQV29" s="88"/>
      <c r="FQW29" s="88"/>
      <c r="FQX29" s="88"/>
      <c r="FQY29" s="88"/>
      <c r="FQZ29" s="88"/>
      <c r="FRA29" s="88"/>
      <c r="FRB29" s="88"/>
      <c r="FRC29" s="88"/>
      <c r="FRD29" s="88"/>
      <c r="FRE29" s="88"/>
      <c r="FRF29" s="88"/>
      <c r="FRG29" s="88"/>
      <c r="FRH29" s="88"/>
      <c r="FRI29" s="88"/>
      <c r="FRJ29" s="88"/>
      <c r="FRK29" s="88"/>
      <c r="FRL29" s="88"/>
      <c r="FRM29" s="88"/>
      <c r="FRN29" s="88"/>
      <c r="FRO29" s="88"/>
      <c r="FRP29" s="88"/>
      <c r="FRQ29" s="88"/>
      <c r="FRR29" s="88"/>
      <c r="FRS29" s="88"/>
      <c r="FRT29" s="88"/>
      <c r="FRU29" s="88"/>
      <c r="FRV29" s="88"/>
      <c r="FRW29" s="88"/>
      <c r="FRX29" s="88"/>
      <c r="FRY29" s="88"/>
      <c r="FRZ29" s="88"/>
      <c r="FSA29" s="88"/>
      <c r="FSB29" s="88"/>
      <c r="FSC29" s="88"/>
      <c r="FSD29" s="88"/>
      <c r="FSE29" s="88"/>
      <c r="FSF29" s="88"/>
      <c r="FSG29" s="88"/>
      <c r="FSH29" s="88"/>
      <c r="FSI29" s="88"/>
      <c r="FSJ29" s="88"/>
      <c r="FSK29" s="88"/>
      <c r="FSL29" s="88"/>
      <c r="FSM29" s="88"/>
      <c r="FSN29" s="88"/>
      <c r="FSO29" s="88"/>
      <c r="FSP29" s="88"/>
      <c r="FSQ29" s="88"/>
      <c r="FSR29" s="88"/>
      <c r="FSS29" s="88"/>
      <c r="FST29" s="88"/>
      <c r="FSU29" s="88"/>
      <c r="FSV29" s="88"/>
      <c r="FSW29" s="88"/>
      <c r="FSX29" s="88"/>
      <c r="FSY29" s="88"/>
      <c r="FSZ29" s="88"/>
      <c r="FTA29" s="88"/>
      <c r="FTB29" s="88"/>
      <c r="FTC29" s="88"/>
      <c r="FTD29" s="88"/>
      <c r="FTE29" s="88"/>
      <c r="FTF29" s="88"/>
      <c r="FTG29" s="88"/>
      <c r="FTH29" s="88"/>
      <c r="FTI29" s="88"/>
      <c r="FTJ29" s="88"/>
      <c r="FTK29" s="88"/>
      <c r="FTL29" s="88"/>
      <c r="FTM29" s="88"/>
      <c r="FTN29" s="88"/>
      <c r="FTO29" s="88"/>
      <c r="FTP29" s="88"/>
      <c r="FTQ29" s="88"/>
      <c r="FTR29" s="88"/>
      <c r="FTS29" s="88"/>
      <c r="FTT29" s="88"/>
      <c r="FTU29" s="88"/>
      <c r="FTV29" s="88"/>
      <c r="FTW29" s="88"/>
      <c r="FTX29" s="88"/>
      <c r="FTY29" s="88"/>
      <c r="FTZ29" s="88"/>
      <c r="FUA29" s="88"/>
      <c r="FUB29" s="88"/>
      <c r="FUC29" s="88"/>
      <c r="FUD29" s="88"/>
      <c r="FUE29" s="88"/>
      <c r="FUF29" s="88"/>
      <c r="FUG29" s="88"/>
      <c r="FUH29" s="88"/>
      <c r="FUI29" s="88"/>
      <c r="FUJ29" s="88"/>
      <c r="FUK29" s="88"/>
      <c r="FUL29" s="88"/>
      <c r="FUM29" s="88"/>
      <c r="FUN29" s="88"/>
      <c r="FUO29" s="88"/>
      <c r="FUP29" s="88"/>
      <c r="FUQ29" s="88"/>
      <c r="FUR29" s="88"/>
      <c r="FUS29" s="88"/>
      <c r="FUT29" s="88"/>
      <c r="FUU29" s="88"/>
      <c r="FUV29" s="88"/>
      <c r="FUW29" s="88"/>
      <c r="FUX29" s="88"/>
      <c r="FUY29" s="88"/>
      <c r="FUZ29" s="88"/>
      <c r="FVA29" s="88"/>
      <c r="FVB29" s="88"/>
      <c r="FVC29" s="88"/>
      <c r="FVD29" s="88"/>
      <c r="FVE29" s="88"/>
      <c r="FVF29" s="88"/>
      <c r="FVG29" s="88"/>
      <c r="FVH29" s="88"/>
      <c r="FVI29" s="88"/>
      <c r="FVJ29" s="88"/>
      <c r="FVK29" s="88"/>
      <c r="FVL29" s="88"/>
      <c r="FVM29" s="88"/>
      <c r="FVN29" s="88"/>
      <c r="FVO29" s="88"/>
      <c r="FVP29" s="88"/>
      <c r="FVQ29" s="88"/>
      <c r="FVR29" s="88"/>
      <c r="FVS29" s="88"/>
      <c r="FVT29" s="88"/>
      <c r="FVU29" s="88"/>
      <c r="FVV29" s="88"/>
      <c r="FVW29" s="88"/>
      <c r="FVX29" s="88"/>
      <c r="FVY29" s="88"/>
      <c r="FVZ29" s="88"/>
      <c r="FWA29" s="88"/>
      <c r="FWB29" s="88"/>
      <c r="FWC29" s="88"/>
      <c r="FWD29" s="88"/>
      <c r="FWE29" s="88"/>
      <c r="FWF29" s="88"/>
      <c r="FWG29" s="88"/>
      <c r="FWH29" s="88"/>
      <c r="FWI29" s="88"/>
      <c r="FWJ29" s="88"/>
      <c r="FWK29" s="88"/>
      <c r="FWL29" s="88"/>
      <c r="FWM29" s="88"/>
      <c r="FWN29" s="88"/>
      <c r="FWO29" s="88"/>
      <c r="FWP29" s="88"/>
      <c r="FWQ29" s="88"/>
      <c r="FWR29" s="88"/>
      <c r="FWS29" s="88"/>
      <c r="FWT29" s="88"/>
      <c r="FWU29" s="88"/>
      <c r="FWV29" s="88"/>
      <c r="FWW29" s="88"/>
      <c r="FWX29" s="88"/>
      <c r="FWY29" s="88"/>
      <c r="FWZ29" s="88"/>
      <c r="FXA29" s="88"/>
      <c r="FXB29" s="88"/>
      <c r="FXC29" s="88"/>
      <c r="FXD29" s="88"/>
      <c r="FXE29" s="88"/>
      <c r="FXF29" s="88"/>
      <c r="FXG29" s="88"/>
      <c r="FXH29" s="88"/>
      <c r="FXI29" s="88"/>
      <c r="FXJ29" s="88"/>
      <c r="FXK29" s="88"/>
      <c r="FXL29" s="88"/>
      <c r="FXM29" s="88"/>
      <c r="FXN29" s="88"/>
      <c r="FXO29" s="88"/>
      <c r="FXP29" s="88"/>
      <c r="FXQ29" s="88"/>
      <c r="FXR29" s="88"/>
      <c r="FXS29" s="88"/>
      <c r="FXT29" s="88"/>
      <c r="FXU29" s="88"/>
      <c r="FXV29" s="88"/>
      <c r="FXW29" s="88"/>
      <c r="FXX29" s="88"/>
      <c r="FXY29" s="88"/>
      <c r="FXZ29" s="88"/>
      <c r="FYA29" s="88"/>
      <c r="FYB29" s="88"/>
      <c r="FYC29" s="88"/>
      <c r="FYD29" s="88"/>
      <c r="FYE29" s="88"/>
      <c r="FYF29" s="88"/>
      <c r="FYG29" s="88"/>
      <c r="FYH29" s="88"/>
      <c r="FYI29" s="88"/>
      <c r="FYJ29" s="88"/>
      <c r="FYK29" s="88"/>
      <c r="FYL29" s="88"/>
      <c r="FYM29" s="88"/>
      <c r="FYN29" s="88"/>
      <c r="FYO29" s="88"/>
      <c r="FYP29" s="88"/>
      <c r="FYQ29" s="88"/>
      <c r="FYR29" s="88"/>
      <c r="FYS29" s="88"/>
      <c r="FYT29" s="88"/>
      <c r="FYU29" s="88"/>
      <c r="FYV29" s="88"/>
      <c r="FYW29" s="88"/>
      <c r="FYX29" s="88"/>
      <c r="FYY29" s="88"/>
      <c r="FYZ29" s="88"/>
      <c r="FZA29" s="88"/>
      <c r="FZB29" s="88"/>
      <c r="FZC29" s="88"/>
      <c r="FZD29" s="88"/>
      <c r="FZE29" s="88"/>
      <c r="FZF29" s="88"/>
      <c r="FZG29" s="88"/>
      <c r="FZH29" s="88"/>
      <c r="FZI29" s="88"/>
      <c r="FZJ29" s="88"/>
      <c r="FZK29" s="88"/>
      <c r="FZL29" s="88"/>
      <c r="FZM29" s="88"/>
      <c r="FZN29" s="88"/>
      <c r="FZO29" s="88"/>
      <c r="FZP29" s="88"/>
      <c r="FZQ29" s="88"/>
      <c r="FZR29" s="88"/>
      <c r="FZS29" s="88"/>
      <c r="FZT29" s="88"/>
      <c r="FZU29" s="88"/>
      <c r="FZV29" s="88"/>
      <c r="FZW29" s="88"/>
      <c r="FZX29" s="88"/>
      <c r="FZY29" s="88"/>
      <c r="FZZ29" s="88"/>
      <c r="GAA29" s="88"/>
      <c r="GAB29" s="88"/>
      <c r="GAC29" s="88"/>
      <c r="GAD29" s="88"/>
      <c r="GAE29" s="88"/>
      <c r="GAF29" s="88"/>
      <c r="GAG29" s="88"/>
      <c r="GAH29" s="88"/>
      <c r="GAI29" s="88"/>
      <c r="GAJ29" s="88"/>
      <c r="GAK29" s="88"/>
      <c r="GAL29" s="88"/>
      <c r="GAM29" s="88"/>
      <c r="GAN29" s="88"/>
      <c r="GAO29" s="88"/>
      <c r="GAP29" s="88"/>
      <c r="GAQ29" s="88"/>
      <c r="GAR29" s="88"/>
      <c r="GAS29" s="88"/>
      <c r="GAT29" s="88"/>
      <c r="GAU29" s="88"/>
      <c r="GAV29" s="88"/>
      <c r="GAW29" s="88"/>
      <c r="GAX29" s="88"/>
      <c r="GAY29" s="88"/>
      <c r="GAZ29" s="88"/>
      <c r="GBA29" s="88"/>
      <c r="GBB29" s="88"/>
      <c r="GBC29" s="88"/>
      <c r="GBD29" s="88"/>
      <c r="GBE29" s="88"/>
      <c r="GBF29" s="88"/>
      <c r="GBG29" s="88"/>
      <c r="GBH29" s="88"/>
      <c r="GBI29" s="88"/>
      <c r="GBJ29" s="88"/>
      <c r="GBK29" s="88"/>
      <c r="GBL29" s="88"/>
      <c r="GBM29" s="88"/>
      <c r="GBN29" s="88"/>
      <c r="GBO29" s="88"/>
      <c r="GBP29" s="88"/>
      <c r="GBQ29" s="88"/>
      <c r="GBR29" s="88"/>
      <c r="GBS29" s="88"/>
      <c r="GBT29" s="88"/>
      <c r="GBU29" s="88"/>
      <c r="GBV29" s="88"/>
      <c r="GBW29" s="88"/>
      <c r="GBX29" s="88"/>
      <c r="GBY29" s="88"/>
      <c r="GBZ29" s="88"/>
      <c r="GCA29" s="88"/>
      <c r="GCB29" s="88"/>
      <c r="GCC29" s="88"/>
      <c r="GCD29" s="88"/>
      <c r="GCE29" s="88"/>
      <c r="GCF29" s="88"/>
      <c r="GCG29" s="88"/>
      <c r="GCH29" s="88"/>
      <c r="GCI29" s="88"/>
      <c r="GCJ29" s="88"/>
      <c r="GCK29" s="88"/>
      <c r="GCL29" s="88"/>
      <c r="GCM29" s="88"/>
      <c r="GCN29" s="88"/>
      <c r="GCO29" s="88"/>
      <c r="GCP29" s="88"/>
      <c r="GCQ29" s="88"/>
      <c r="GCR29" s="88"/>
      <c r="GCS29" s="88"/>
      <c r="GCT29" s="88"/>
      <c r="GCU29" s="88"/>
      <c r="GCV29" s="88"/>
      <c r="GCW29" s="88"/>
      <c r="GCX29" s="88"/>
      <c r="GCY29" s="88"/>
      <c r="GCZ29" s="88"/>
      <c r="GDA29" s="88"/>
      <c r="GDB29" s="88"/>
      <c r="GDC29" s="88"/>
      <c r="GDD29" s="88"/>
      <c r="GDE29" s="88"/>
      <c r="GDF29" s="88"/>
      <c r="GDG29" s="88"/>
      <c r="GDH29" s="88"/>
      <c r="GDI29" s="88"/>
      <c r="GDJ29" s="88"/>
      <c r="GDK29" s="88"/>
      <c r="GDL29" s="88"/>
      <c r="GDM29" s="88"/>
      <c r="GDN29" s="88"/>
      <c r="GDO29" s="88"/>
      <c r="GDP29" s="88"/>
      <c r="GDQ29" s="88"/>
      <c r="GDR29" s="88"/>
      <c r="GDS29" s="88"/>
      <c r="GDT29" s="88"/>
      <c r="GDU29" s="88"/>
      <c r="GDV29" s="88"/>
      <c r="GDW29" s="88"/>
      <c r="GDX29" s="88"/>
      <c r="GDY29" s="88"/>
      <c r="GDZ29" s="88"/>
      <c r="GEA29" s="88"/>
      <c r="GEB29" s="88"/>
      <c r="GEC29" s="88"/>
      <c r="GED29" s="88"/>
      <c r="GEE29" s="88"/>
      <c r="GEF29" s="88"/>
      <c r="GEG29" s="88"/>
      <c r="GEH29" s="88"/>
      <c r="GEI29" s="88"/>
      <c r="GEJ29" s="88"/>
      <c r="GEK29" s="88"/>
      <c r="GEL29" s="88"/>
      <c r="GEM29" s="88"/>
      <c r="GEN29" s="88"/>
      <c r="GEO29" s="88"/>
      <c r="GEP29" s="88"/>
      <c r="GEQ29" s="88"/>
      <c r="GER29" s="88"/>
      <c r="GES29" s="88"/>
      <c r="GET29" s="88"/>
      <c r="GEU29" s="88"/>
      <c r="GEV29" s="88"/>
      <c r="GEW29" s="88"/>
      <c r="GEX29" s="88"/>
      <c r="GEY29" s="88"/>
      <c r="GEZ29" s="88"/>
      <c r="GFA29" s="88"/>
      <c r="GFB29" s="88"/>
      <c r="GFC29" s="88"/>
      <c r="GFD29" s="88"/>
      <c r="GFE29" s="88"/>
      <c r="GFF29" s="88"/>
      <c r="GFG29" s="88"/>
      <c r="GFH29" s="88"/>
      <c r="GFI29" s="88"/>
      <c r="GFJ29" s="88"/>
      <c r="GFK29" s="88"/>
      <c r="GFL29" s="88"/>
      <c r="GFM29" s="88"/>
      <c r="GFN29" s="88"/>
      <c r="GFO29" s="88"/>
      <c r="GFP29" s="88"/>
      <c r="GFQ29" s="88"/>
      <c r="GFR29" s="88"/>
      <c r="GFS29" s="88"/>
      <c r="GFT29" s="88"/>
      <c r="GFU29" s="88"/>
      <c r="GFV29" s="88"/>
      <c r="GFW29" s="88"/>
      <c r="GFX29" s="88"/>
      <c r="GFY29" s="88"/>
      <c r="GFZ29" s="88"/>
      <c r="GGA29" s="88"/>
      <c r="GGB29" s="88"/>
      <c r="GGC29" s="88"/>
      <c r="GGD29" s="88"/>
      <c r="GGE29" s="88"/>
      <c r="GGF29" s="88"/>
      <c r="GGG29" s="88"/>
      <c r="GGH29" s="88"/>
      <c r="GGI29" s="88"/>
      <c r="GGJ29" s="88"/>
      <c r="GGK29" s="88"/>
      <c r="GGL29" s="88"/>
      <c r="GGM29" s="88"/>
      <c r="GGN29" s="88"/>
      <c r="GGO29" s="88"/>
      <c r="GGP29" s="88"/>
      <c r="GGQ29" s="88"/>
      <c r="GGR29" s="88"/>
      <c r="GGS29" s="88"/>
      <c r="GGT29" s="88"/>
      <c r="GGU29" s="88"/>
      <c r="GGV29" s="88"/>
      <c r="GGW29" s="88"/>
      <c r="GGX29" s="88"/>
      <c r="GGY29" s="88"/>
      <c r="GGZ29" s="88"/>
      <c r="GHA29" s="88"/>
      <c r="GHB29" s="88"/>
      <c r="GHC29" s="88"/>
      <c r="GHD29" s="88"/>
      <c r="GHE29" s="88"/>
      <c r="GHF29" s="88"/>
      <c r="GHG29" s="88"/>
      <c r="GHH29" s="88"/>
      <c r="GHI29" s="88"/>
      <c r="GHJ29" s="88"/>
      <c r="GHK29" s="88"/>
      <c r="GHL29" s="88"/>
      <c r="GHM29" s="88"/>
      <c r="GHN29" s="88"/>
      <c r="GHO29" s="88"/>
      <c r="GHP29" s="88"/>
      <c r="GHQ29" s="88"/>
      <c r="GHR29" s="88"/>
      <c r="GHS29" s="88"/>
      <c r="GHT29" s="88"/>
      <c r="GHU29" s="88"/>
      <c r="GHV29" s="88"/>
      <c r="GHW29" s="88"/>
      <c r="GHX29" s="88"/>
      <c r="GHY29" s="88"/>
      <c r="GHZ29" s="88"/>
      <c r="GIA29" s="88"/>
      <c r="GIB29" s="88"/>
      <c r="GIC29" s="88"/>
      <c r="GID29" s="88"/>
      <c r="GIE29" s="88"/>
      <c r="GIF29" s="88"/>
      <c r="GIG29" s="88"/>
      <c r="GIH29" s="88"/>
      <c r="GII29" s="88"/>
      <c r="GIJ29" s="88"/>
      <c r="GIK29" s="88"/>
      <c r="GIL29" s="88"/>
      <c r="GIM29" s="88"/>
      <c r="GIN29" s="88"/>
      <c r="GIO29" s="88"/>
      <c r="GIP29" s="88"/>
      <c r="GIQ29" s="88"/>
      <c r="GIR29" s="88"/>
      <c r="GIS29" s="88"/>
      <c r="GIT29" s="88"/>
      <c r="GIU29" s="88"/>
      <c r="GIV29" s="88"/>
      <c r="GIW29" s="88"/>
      <c r="GIX29" s="88"/>
      <c r="GIY29" s="88"/>
      <c r="GIZ29" s="88"/>
      <c r="GJA29" s="88"/>
      <c r="GJB29" s="88"/>
      <c r="GJC29" s="88"/>
      <c r="GJD29" s="88"/>
      <c r="GJE29" s="88"/>
      <c r="GJF29" s="88"/>
      <c r="GJG29" s="88"/>
      <c r="GJH29" s="88"/>
      <c r="GJI29" s="88"/>
      <c r="GJJ29" s="88"/>
      <c r="GJK29" s="88"/>
      <c r="GJL29" s="88"/>
      <c r="GJM29" s="88"/>
      <c r="GJN29" s="88"/>
      <c r="GJO29" s="88"/>
      <c r="GJP29" s="88"/>
      <c r="GJQ29" s="88"/>
      <c r="GJR29" s="88"/>
      <c r="GJS29" s="88"/>
      <c r="GJT29" s="88"/>
      <c r="GJU29" s="88"/>
      <c r="GJV29" s="88"/>
      <c r="GJW29" s="88"/>
      <c r="GJX29" s="88"/>
      <c r="GJY29" s="88"/>
      <c r="GJZ29" s="88"/>
      <c r="GKA29" s="88"/>
      <c r="GKB29" s="88"/>
      <c r="GKC29" s="88"/>
      <c r="GKD29" s="88"/>
      <c r="GKE29" s="88"/>
      <c r="GKF29" s="88"/>
      <c r="GKG29" s="88"/>
      <c r="GKH29" s="88"/>
      <c r="GKI29" s="88"/>
      <c r="GKJ29" s="88"/>
      <c r="GKK29" s="88"/>
      <c r="GKL29" s="88"/>
      <c r="GKM29" s="88"/>
      <c r="GKN29" s="88"/>
      <c r="GKO29" s="88"/>
      <c r="GKP29" s="88"/>
      <c r="GKQ29" s="88"/>
      <c r="GKR29" s="88"/>
      <c r="GKS29" s="88"/>
      <c r="GKT29" s="88"/>
      <c r="GKU29" s="88"/>
      <c r="GKV29" s="88"/>
      <c r="GKW29" s="88"/>
      <c r="GKX29" s="88"/>
      <c r="GKY29" s="88"/>
      <c r="GKZ29" s="88"/>
      <c r="GLA29" s="88"/>
      <c r="GLB29" s="88"/>
      <c r="GLC29" s="88"/>
      <c r="GLD29" s="88"/>
      <c r="GLE29" s="88"/>
      <c r="GLF29" s="88"/>
      <c r="GLG29" s="88"/>
      <c r="GLH29" s="88"/>
      <c r="GLI29" s="88"/>
      <c r="GLJ29" s="88"/>
      <c r="GLK29" s="88"/>
      <c r="GLL29" s="88"/>
      <c r="GLM29" s="88"/>
      <c r="GLN29" s="88"/>
      <c r="GLO29" s="88"/>
      <c r="GLP29" s="88"/>
      <c r="GLQ29" s="88"/>
      <c r="GLR29" s="88"/>
      <c r="GLS29" s="88"/>
      <c r="GLT29" s="88"/>
      <c r="GLU29" s="88"/>
      <c r="GLV29" s="88"/>
      <c r="GLW29" s="88"/>
      <c r="GLX29" s="88"/>
      <c r="GLY29" s="88"/>
      <c r="GLZ29" s="88"/>
      <c r="GMA29" s="88"/>
      <c r="GMB29" s="88"/>
      <c r="GMC29" s="88"/>
      <c r="GMD29" s="88"/>
      <c r="GME29" s="88"/>
      <c r="GMF29" s="88"/>
      <c r="GMG29" s="88"/>
      <c r="GMH29" s="88"/>
      <c r="GMI29" s="88"/>
      <c r="GMJ29" s="88"/>
      <c r="GMK29" s="88"/>
      <c r="GML29" s="88"/>
      <c r="GMM29" s="88"/>
      <c r="GMN29" s="88"/>
      <c r="GMO29" s="88"/>
      <c r="GMP29" s="88"/>
      <c r="GMQ29" s="88"/>
      <c r="GMR29" s="88"/>
      <c r="GMS29" s="88"/>
      <c r="GMT29" s="88"/>
      <c r="GMU29" s="88"/>
      <c r="GMV29" s="88"/>
      <c r="GMW29" s="88"/>
      <c r="GMX29" s="88"/>
      <c r="GMY29" s="88"/>
      <c r="GMZ29" s="88"/>
      <c r="GNA29" s="88"/>
      <c r="GNB29" s="88"/>
      <c r="GNC29" s="88"/>
      <c r="GND29" s="88"/>
      <c r="GNE29" s="88"/>
      <c r="GNF29" s="88"/>
      <c r="GNG29" s="88"/>
      <c r="GNH29" s="88"/>
      <c r="GNI29" s="88"/>
      <c r="GNJ29" s="88"/>
      <c r="GNK29" s="88"/>
      <c r="GNL29" s="88"/>
      <c r="GNM29" s="88"/>
      <c r="GNN29" s="88"/>
      <c r="GNO29" s="88"/>
      <c r="GNP29" s="88"/>
      <c r="GNQ29" s="88"/>
      <c r="GNR29" s="88"/>
      <c r="GNS29" s="88"/>
      <c r="GNT29" s="88"/>
      <c r="GNU29" s="88"/>
      <c r="GNV29" s="88"/>
      <c r="GNW29" s="88"/>
      <c r="GNX29" s="88"/>
      <c r="GNY29" s="88"/>
      <c r="GNZ29" s="88"/>
      <c r="GOA29" s="88"/>
      <c r="GOB29" s="88"/>
      <c r="GOC29" s="88"/>
      <c r="GOD29" s="88"/>
      <c r="GOE29" s="88"/>
      <c r="GOF29" s="88"/>
      <c r="GOG29" s="88"/>
      <c r="GOH29" s="88"/>
      <c r="GOI29" s="88"/>
      <c r="GOJ29" s="88"/>
      <c r="GOK29" s="88"/>
      <c r="GOL29" s="88"/>
      <c r="GOM29" s="88"/>
      <c r="GON29" s="88"/>
      <c r="GOO29" s="88"/>
      <c r="GOP29" s="88"/>
      <c r="GOQ29" s="88"/>
      <c r="GOR29" s="88"/>
      <c r="GOS29" s="88"/>
      <c r="GOT29" s="88"/>
      <c r="GOU29" s="88"/>
      <c r="GOV29" s="88"/>
      <c r="GOW29" s="88"/>
      <c r="GOX29" s="88"/>
      <c r="GOY29" s="88"/>
      <c r="GOZ29" s="88"/>
      <c r="GPA29" s="88"/>
      <c r="GPB29" s="88"/>
      <c r="GPC29" s="88"/>
      <c r="GPD29" s="88"/>
      <c r="GPE29" s="88"/>
      <c r="GPF29" s="88"/>
      <c r="GPG29" s="88"/>
      <c r="GPH29" s="88"/>
      <c r="GPI29" s="88"/>
      <c r="GPJ29" s="88"/>
      <c r="GPK29" s="88"/>
      <c r="GPL29" s="88"/>
      <c r="GPM29" s="88"/>
      <c r="GPN29" s="88"/>
      <c r="GPO29" s="88"/>
      <c r="GPP29" s="88"/>
      <c r="GPQ29" s="88"/>
      <c r="GPR29" s="88"/>
      <c r="GPS29" s="88"/>
      <c r="GPT29" s="88"/>
      <c r="GPU29" s="88"/>
      <c r="GPV29" s="88"/>
      <c r="GPW29" s="88"/>
      <c r="GPX29" s="88"/>
      <c r="GPY29" s="88"/>
      <c r="GPZ29" s="88"/>
      <c r="GQA29" s="88"/>
      <c r="GQB29" s="88"/>
      <c r="GQC29" s="88"/>
      <c r="GQD29" s="88"/>
      <c r="GQE29" s="88"/>
      <c r="GQF29" s="88"/>
      <c r="GQG29" s="88"/>
      <c r="GQH29" s="88"/>
      <c r="GQI29" s="88"/>
      <c r="GQJ29" s="88"/>
      <c r="GQK29" s="88"/>
      <c r="GQL29" s="88"/>
      <c r="GQM29" s="88"/>
      <c r="GQN29" s="88"/>
      <c r="GQO29" s="88"/>
      <c r="GQP29" s="88"/>
      <c r="GQQ29" s="88"/>
      <c r="GQR29" s="88"/>
      <c r="GQS29" s="88"/>
      <c r="GQT29" s="88"/>
      <c r="GQU29" s="88"/>
      <c r="GQV29" s="88"/>
      <c r="GQW29" s="88"/>
      <c r="GQX29" s="88"/>
      <c r="GQY29" s="88"/>
      <c r="GQZ29" s="88"/>
      <c r="GRA29" s="88"/>
      <c r="GRB29" s="88"/>
      <c r="GRC29" s="88"/>
      <c r="GRD29" s="88"/>
      <c r="GRE29" s="88"/>
      <c r="GRF29" s="88"/>
      <c r="GRG29" s="88"/>
      <c r="GRH29" s="88"/>
      <c r="GRI29" s="88"/>
      <c r="GRJ29" s="88"/>
      <c r="GRK29" s="88"/>
      <c r="GRL29" s="88"/>
      <c r="GRM29" s="88"/>
      <c r="GRN29" s="88"/>
      <c r="GRO29" s="88"/>
      <c r="GRP29" s="88"/>
      <c r="GRQ29" s="88"/>
      <c r="GRR29" s="88"/>
      <c r="GRS29" s="88"/>
      <c r="GRT29" s="88"/>
      <c r="GRU29" s="88"/>
      <c r="GRV29" s="88"/>
      <c r="GRW29" s="88"/>
      <c r="GRX29" s="88"/>
      <c r="GRY29" s="88"/>
      <c r="GRZ29" s="88"/>
      <c r="GSA29" s="88"/>
      <c r="GSB29" s="88"/>
      <c r="GSC29" s="88"/>
      <c r="GSD29" s="88"/>
      <c r="GSE29" s="88"/>
      <c r="GSF29" s="88"/>
      <c r="GSG29" s="88"/>
      <c r="GSH29" s="88"/>
      <c r="GSI29" s="88"/>
      <c r="GSJ29" s="88"/>
      <c r="GSK29" s="88"/>
      <c r="GSL29" s="88"/>
      <c r="GSM29" s="88"/>
      <c r="GSN29" s="88"/>
      <c r="GSO29" s="88"/>
      <c r="GSP29" s="88"/>
      <c r="GSQ29" s="88"/>
      <c r="GSR29" s="88"/>
      <c r="GSS29" s="88"/>
      <c r="GST29" s="88"/>
      <c r="GSU29" s="88"/>
      <c r="GSV29" s="88"/>
      <c r="GSW29" s="88"/>
      <c r="GSX29" s="88"/>
      <c r="GSY29" s="88"/>
      <c r="GSZ29" s="88"/>
      <c r="GTA29" s="88"/>
      <c r="GTB29" s="88"/>
      <c r="GTC29" s="88"/>
      <c r="GTD29" s="88"/>
      <c r="GTE29" s="88"/>
      <c r="GTF29" s="88"/>
      <c r="GTG29" s="88"/>
      <c r="GTH29" s="88"/>
      <c r="GTI29" s="88"/>
      <c r="GTJ29" s="88"/>
      <c r="GTK29" s="88"/>
      <c r="GTL29" s="88"/>
      <c r="GTM29" s="88"/>
      <c r="GTN29" s="88"/>
      <c r="GTO29" s="88"/>
      <c r="GTP29" s="88"/>
      <c r="GTQ29" s="88"/>
      <c r="GTR29" s="88"/>
      <c r="GTS29" s="88"/>
      <c r="GTT29" s="88"/>
      <c r="GTU29" s="88"/>
      <c r="GTV29" s="88"/>
      <c r="GTW29" s="88"/>
      <c r="GTX29" s="88"/>
      <c r="GTY29" s="88"/>
      <c r="GTZ29" s="88"/>
      <c r="GUA29" s="88"/>
      <c r="GUB29" s="88"/>
      <c r="GUC29" s="88"/>
      <c r="GUD29" s="88"/>
      <c r="GUE29" s="88"/>
      <c r="GUF29" s="88"/>
      <c r="GUG29" s="88"/>
      <c r="GUH29" s="88"/>
      <c r="GUI29" s="88"/>
      <c r="GUJ29" s="88"/>
      <c r="GUK29" s="88"/>
      <c r="GUL29" s="88"/>
      <c r="GUM29" s="88"/>
      <c r="GUN29" s="88"/>
      <c r="GUO29" s="88"/>
      <c r="GUP29" s="88"/>
      <c r="GUQ29" s="88"/>
      <c r="GUR29" s="88"/>
      <c r="GUS29" s="88"/>
      <c r="GUT29" s="88"/>
      <c r="GUU29" s="88"/>
      <c r="GUV29" s="88"/>
      <c r="GUW29" s="88"/>
      <c r="GUX29" s="88"/>
      <c r="GUY29" s="88"/>
      <c r="GUZ29" s="88"/>
      <c r="GVA29" s="88"/>
      <c r="GVB29" s="88"/>
      <c r="GVC29" s="88"/>
      <c r="GVD29" s="88"/>
      <c r="GVE29" s="88"/>
      <c r="GVF29" s="88"/>
      <c r="GVG29" s="88"/>
      <c r="GVH29" s="88"/>
      <c r="GVI29" s="88"/>
      <c r="GVJ29" s="88"/>
      <c r="GVK29" s="88"/>
      <c r="GVL29" s="88"/>
      <c r="GVM29" s="88"/>
      <c r="GVN29" s="88"/>
      <c r="GVO29" s="88"/>
      <c r="GVP29" s="88"/>
      <c r="GVQ29" s="88"/>
      <c r="GVR29" s="88"/>
      <c r="GVS29" s="88"/>
      <c r="GVT29" s="88"/>
      <c r="GVU29" s="88"/>
      <c r="GVV29" s="88"/>
      <c r="GVW29" s="88"/>
      <c r="GVX29" s="88"/>
      <c r="GVY29" s="88"/>
      <c r="GVZ29" s="88"/>
      <c r="GWA29" s="88"/>
      <c r="GWB29" s="88"/>
      <c r="GWC29" s="88"/>
      <c r="GWD29" s="88"/>
      <c r="GWE29" s="88"/>
      <c r="GWF29" s="88"/>
      <c r="GWG29" s="88"/>
      <c r="GWH29" s="88"/>
      <c r="GWI29" s="88"/>
      <c r="GWJ29" s="88"/>
      <c r="GWK29" s="88"/>
      <c r="GWL29" s="88"/>
      <c r="GWM29" s="88"/>
      <c r="GWN29" s="88"/>
      <c r="GWO29" s="88"/>
      <c r="GWP29" s="88"/>
      <c r="GWQ29" s="88"/>
      <c r="GWR29" s="88"/>
      <c r="GWS29" s="88"/>
      <c r="GWT29" s="88"/>
      <c r="GWU29" s="88"/>
      <c r="GWV29" s="88"/>
      <c r="GWW29" s="88"/>
      <c r="GWX29" s="88"/>
      <c r="GWY29" s="88"/>
      <c r="GWZ29" s="88"/>
      <c r="GXA29" s="88"/>
      <c r="GXB29" s="88"/>
      <c r="GXC29" s="88"/>
      <c r="GXD29" s="88"/>
      <c r="GXE29" s="88"/>
      <c r="GXF29" s="88"/>
      <c r="GXG29" s="88"/>
      <c r="GXH29" s="88"/>
      <c r="GXI29" s="88"/>
      <c r="GXJ29" s="88"/>
      <c r="GXK29" s="88"/>
      <c r="GXL29" s="88"/>
      <c r="GXM29" s="88"/>
      <c r="GXN29" s="88"/>
      <c r="GXO29" s="88"/>
      <c r="GXP29" s="88"/>
      <c r="GXQ29" s="88"/>
      <c r="GXR29" s="88"/>
      <c r="GXS29" s="88"/>
      <c r="GXT29" s="88"/>
      <c r="GXU29" s="88"/>
      <c r="GXV29" s="88"/>
      <c r="GXW29" s="88"/>
      <c r="GXX29" s="88"/>
      <c r="GXY29" s="88"/>
      <c r="GXZ29" s="88"/>
      <c r="GYA29" s="88"/>
      <c r="GYB29" s="88"/>
      <c r="GYC29" s="88"/>
      <c r="GYD29" s="88"/>
      <c r="GYE29" s="88"/>
      <c r="GYF29" s="88"/>
      <c r="GYG29" s="88"/>
      <c r="GYH29" s="88"/>
      <c r="GYI29" s="88"/>
      <c r="GYJ29" s="88"/>
      <c r="GYK29" s="88"/>
      <c r="GYL29" s="88"/>
      <c r="GYM29" s="88"/>
      <c r="GYN29" s="88"/>
      <c r="GYO29" s="88"/>
      <c r="GYP29" s="88"/>
      <c r="GYQ29" s="88"/>
      <c r="GYR29" s="88"/>
      <c r="GYS29" s="88"/>
      <c r="GYT29" s="88"/>
      <c r="GYU29" s="88"/>
      <c r="GYV29" s="88"/>
      <c r="GYW29" s="88"/>
      <c r="GYX29" s="88"/>
      <c r="GYY29" s="88"/>
      <c r="GYZ29" s="88"/>
      <c r="GZA29" s="88"/>
      <c r="GZB29" s="88"/>
      <c r="GZC29" s="88"/>
      <c r="GZD29" s="88"/>
      <c r="GZE29" s="88"/>
      <c r="GZF29" s="88"/>
      <c r="GZG29" s="88"/>
      <c r="GZH29" s="88"/>
      <c r="GZI29" s="88"/>
      <c r="GZJ29" s="88"/>
      <c r="GZK29" s="88"/>
      <c r="GZL29" s="88"/>
      <c r="GZM29" s="88"/>
      <c r="GZN29" s="88"/>
      <c r="GZO29" s="88"/>
      <c r="GZP29" s="88"/>
      <c r="GZQ29" s="88"/>
      <c r="GZR29" s="88"/>
      <c r="GZS29" s="88"/>
      <c r="GZT29" s="88"/>
      <c r="GZU29" s="88"/>
      <c r="GZV29" s="88"/>
      <c r="GZW29" s="88"/>
      <c r="GZX29" s="88"/>
      <c r="GZY29" s="88"/>
      <c r="GZZ29" s="88"/>
      <c r="HAA29" s="88"/>
      <c r="HAB29" s="88"/>
      <c r="HAC29" s="88"/>
      <c r="HAD29" s="88"/>
      <c r="HAE29" s="88"/>
      <c r="HAF29" s="88"/>
      <c r="HAG29" s="88"/>
      <c r="HAH29" s="88"/>
      <c r="HAI29" s="88"/>
      <c r="HAJ29" s="88"/>
      <c r="HAK29" s="88"/>
      <c r="HAL29" s="88"/>
      <c r="HAM29" s="88"/>
      <c r="HAN29" s="88"/>
      <c r="HAO29" s="88"/>
      <c r="HAP29" s="88"/>
      <c r="HAQ29" s="88"/>
      <c r="HAR29" s="88"/>
      <c r="HAS29" s="88"/>
      <c r="HAT29" s="88"/>
      <c r="HAU29" s="88"/>
      <c r="HAV29" s="88"/>
      <c r="HAW29" s="88"/>
      <c r="HAX29" s="88"/>
      <c r="HAY29" s="88"/>
      <c r="HAZ29" s="88"/>
      <c r="HBA29" s="88"/>
      <c r="HBB29" s="88"/>
      <c r="HBC29" s="88"/>
      <c r="HBD29" s="88"/>
      <c r="HBE29" s="88"/>
      <c r="HBF29" s="88"/>
      <c r="HBG29" s="88"/>
      <c r="HBH29" s="88"/>
      <c r="HBI29" s="88"/>
      <c r="HBJ29" s="88"/>
      <c r="HBK29" s="88"/>
      <c r="HBL29" s="88"/>
      <c r="HBM29" s="88"/>
      <c r="HBN29" s="88"/>
      <c r="HBO29" s="88"/>
      <c r="HBP29" s="88"/>
      <c r="HBQ29" s="88"/>
      <c r="HBR29" s="88"/>
      <c r="HBS29" s="88"/>
      <c r="HBT29" s="88"/>
      <c r="HBU29" s="88"/>
      <c r="HBV29" s="88"/>
      <c r="HBW29" s="88"/>
      <c r="HBX29" s="88"/>
      <c r="HBY29" s="88"/>
      <c r="HBZ29" s="88"/>
      <c r="HCA29" s="88"/>
      <c r="HCB29" s="88"/>
      <c r="HCC29" s="88"/>
      <c r="HCD29" s="88"/>
      <c r="HCE29" s="88"/>
      <c r="HCF29" s="88"/>
      <c r="HCG29" s="88"/>
      <c r="HCH29" s="88"/>
      <c r="HCI29" s="88"/>
      <c r="HCJ29" s="88"/>
      <c r="HCK29" s="88"/>
      <c r="HCL29" s="88"/>
      <c r="HCM29" s="88"/>
      <c r="HCN29" s="88"/>
      <c r="HCO29" s="88"/>
      <c r="HCP29" s="88"/>
      <c r="HCQ29" s="88"/>
      <c r="HCR29" s="88"/>
      <c r="HCS29" s="88"/>
      <c r="HCT29" s="88"/>
      <c r="HCU29" s="88"/>
      <c r="HCV29" s="88"/>
      <c r="HCW29" s="88"/>
      <c r="HCX29" s="88"/>
      <c r="HCY29" s="88"/>
      <c r="HCZ29" s="88"/>
      <c r="HDA29" s="88"/>
      <c r="HDB29" s="88"/>
      <c r="HDC29" s="88"/>
      <c r="HDD29" s="88"/>
      <c r="HDE29" s="88"/>
      <c r="HDF29" s="88"/>
      <c r="HDG29" s="88"/>
      <c r="HDH29" s="88"/>
      <c r="HDI29" s="88"/>
      <c r="HDJ29" s="88"/>
      <c r="HDK29" s="88"/>
      <c r="HDL29" s="88"/>
      <c r="HDM29" s="88"/>
      <c r="HDN29" s="88"/>
      <c r="HDO29" s="88"/>
      <c r="HDP29" s="88"/>
      <c r="HDQ29" s="88"/>
      <c r="HDR29" s="88"/>
      <c r="HDS29" s="88"/>
      <c r="HDT29" s="88"/>
      <c r="HDU29" s="88"/>
      <c r="HDV29" s="88"/>
      <c r="HDW29" s="88"/>
      <c r="HDX29" s="88"/>
      <c r="HDY29" s="88"/>
      <c r="HDZ29" s="88"/>
      <c r="HEA29" s="88"/>
      <c r="HEB29" s="88"/>
      <c r="HEC29" s="88"/>
      <c r="HED29" s="88"/>
      <c r="HEE29" s="88"/>
      <c r="HEF29" s="88"/>
      <c r="HEG29" s="88"/>
      <c r="HEH29" s="88"/>
      <c r="HEI29" s="88"/>
      <c r="HEJ29" s="88"/>
      <c r="HEK29" s="88"/>
      <c r="HEL29" s="88"/>
      <c r="HEM29" s="88"/>
      <c r="HEN29" s="88"/>
      <c r="HEO29" s="88"/>
      <c r="HEP29" s="88"/>
      <c r="HEQ29" s="88"/>
      <c r="HER29" s="88"/>
      <c r="HES29" s="88"/>
      <c r="HET29" s="88"/>
      <c r="HEU29" s="88"/>
      <c r="HEV29" s="88"/>
      <c r="HEW29" s="88"/>
      <c r="HEX29" s="88"/>
      <c r="HEY29" s="88"/>
      <c r="HEZ29" s="88"/>
      <c r="HFA29" s="88"/>
      <c r="HFB29" s="88"/>
      <c r="HFC29" s="88"/>
      <c r="HFD29" s="88"/>
      <c r="HFE29" s="88"/>
      <c r="HFF29" s="88"/>
      <c r="HFG29" s="88"/>
      <c r="HFH29" s="88"/>
      <c r="HFI29" s="88"/>
      <c r="HFJ29" s="88"/>
      <c r="HFK29" s="88"/>
      <c r="HFL29" s="88"/>
      <c r="HFM29" s="88"/>
      <c r="HFN29" s="88"/>
      <c r="HFO29" s="88"/>
      <c r="HFP29" s="88"/>
      <c r="HFQ29" s="88"/>
      <c r="HFR29" s="88"/>
      <c r="HFS29" s="88"/>
      <c r="HFT29" s="88"/>
      <c r="HFU29" s="88"/>
      <c r="HFV29" s="88"/>
      <c r="HFW29" s="88"/>
      <c r="HFX29" s="88"/>
      <c r="HFY29" s="88"/>
      <c r="HFZ29" s="88"/>
      <c r="HGA29" s="88"/>
      <c r="HGB29" s="88"/>
      <c r="HGC29" s="88"/>
      <c r="HGD29" s="88"/>
      <c r="HGE29" s="88"/>
      <c r="HGF29" s="88"/>
      <c r="HGG29" s="88"/>
      <c r="HGH29" s="88"/>
      <c r="HGI29" s="88"/>
      <c r="HGJ29" s="88"/>
      <c r="HGK29" s="88"/>
      <c r="HGL29" s="88"/>
      <c r="HGM29" s="88"/>
      <c r="HGN29" s="88"/>
      <c r="HGO29" s="88"/>
      <c r="HGP29" s="88"/>
      <c r="HGQ29" s="88"/>
      <c r="HGR29" s="88"/>
      <c r="HGS29" s="88"/>
      <c r="HGT29" s="88"/>
      <c r="HGU29" s="88"/>
      <c r="HGV29" s="88"/>
      <c r="HGW29" s="88"/>
      <c r="HGX29" s="88"/>
      <c r="HGY29" s="88"/>
      <c r="HGZ29" s="88"/>
      <c r="HHA29" s="88"/>
      <c r="HHB29" s="88"/>
      <c r="HHC29" s="88"/>
      <c r="HHD29" s="88"/>
      <c r="HHE29" s="88"/>
      <c r="HHF29" s="88"/>
      <c r="HHG29" s="88"/>
      <c r="HHH29" s="88"/>
      <c r="HHI29" s="88"/>
      <c r="HHJ29" s="88"/>
      <c r="HHK29" s="88"/>
      <c r="HHL29" s="88"/>
      <c r="HHM29" s="88"/>
      <c r="HHN29" s="88"/>
      <c r="HHO29" s="88"/>
      <c r="HHP29" s="88"/>
      <c r="HHQ29" s="88"/>
      <c r="HHR29" s="88"/>
      <c r="HHS29" s="88"/>
      <c r="HHT29" s="88"/>
      <c r="HHU29" s="88"/>
      <c r="HHV29" s="88"/>
      <c r="HHW29" s="88"/>
      <c r="HHX29" s="88"/>
      <c r="HHY29" s="88"/>
      <c r="HHZ29" s="88"/>
      <c r="HIA29" s="88"/>
      <c r="HIB29" s="88"/>
      <c r="HIC29" s="88"/>
      <c r="HID29" s="88"/>
      <c r="HIE29" s="88"/>
      <c r="HIF29" s="88"/>
      <c r="HIG29" s="88"/>
      <c r="HIH29" s="88"/>
      <c r="HII29" s="88"/>
      <c r="HIJ29" s="88"/>
      <c r="HIK29" s="88"/>
      <c r="HIL29" s="88"/>
      <c r="HIM29" s="88"/>
      <c r="HIN29" s="88"/>
      <c r="HIO29" s="88"/>
      <c r="HIP29" s="88"/>
      <c r="HIQ29" s="88"/>
      <c r="HIR29" s="88"/>
      <c r="HIS29" s="88"/>
      <c r="HIT29" s="88"/>
      <c r="HIU29" s="88"/>
      <c r="HIV29" s="88"/>
      <c r="HIW29" s="88"/>
      <c r="HIX29" s="88"/>
      <c r="HIY29" s="88"/>
      <c r="HIZ29" s="88"/>
      <c r="HJA29" s="88"/>
      <c r="HJB29" s="88"/>
      <c r="HJC29" s="88"/>
      <c r="HJD29" s="88"/>
      <c r="HJE29" s="88"/>
      <c r="HJF29" s="88"/>
      <c r="HJG29" s="88"/>
      <c r="HJH29" s="88"/>
      <c r="HJI29" s="88"/>
      <c r="HJJ29" s="88"/>
      <c r="HJK29" s="88"/>
      <c r="HJL29" s="88"/>
      <c r="HJM29" s="88"/>
      <c r="HJN29" s="88"/>
      <c r="HJO29" s="88"/>
      <c r="HJP29" s="88"/>
      <c r="HJQ29" s="88"/>
      <c r="HJR29" s="88"/>
      <c r="HJS29" s="88"/>
      <c r="HJT29" s="88"/>
      <c r="HJU29" s="88"/>
      <c r="HJV29" s="88"/>
      <c r="HJW29" s="88"/>
      <c r="HJX29" s="88"/>
      <c r="HJY29" s="88"/>
      <c r="HJZ29" s="88"/>
      <c r="HKA29" s="88"/>
      <c r="HKB29" s="88"/>
      <c r="HKC29" s="88"/>
      <c r="HKD29" s="88"/>
      <c r="HKE29" s="88"/>
      <c r="HKF29" s="88"/>
      <c r="HKG29" s="88"/>
      <c r="HKH29" s="88"/>
      <c r="HKI29" s="88"/>
      <c r="HKJ29" s="88"/>
      <c r="HKK29" s="88"/>
      <c r="HKL29" s="88"/>
      <c r="HKM29" s="88"/>
      <c r="HKN29" s="88"/>
      <c r="HKO29" s="88"/>
      <c r="HKP29" s="88"/>
      <c r="HKQ29" s="88"/>
      <c r="HKR29" s="88"/>
      <c r="HKS29" s="88"/>
      <c r="HKT29" s="88"/>
      <c r="HKU29" s="88"/>
      <c r="HKV29" s="88"/>
      <c r="HKW29" s="88"/>
      <c r="HKX29" s="88"/>
      <c r="HKY29" s="88"/>
      <c r="HKZ29" s="88"/>
      <c r="HLA29" s="88"/>
      <c r="HLB29" s="88"/>
      <c r="HLC29" s="88"/>
      <c r="HLD29" s="88"/>
      <c r="HLE29" s="88"/>
      <c r="HLF29" s="88"/>
      <c r="HLG29" s="88"/>
      <c r="HLH29" s="88"/>
      <c r="HLI29" s="88"/>
      <c r="HLJ29" s="88"/>
      <c r="HLK29" s="88"/>
      <c r="HLL29" s="88"/>
      <c r="HLM29" s="88"/>
      <c r="HLN29" s="88"/>
      <c r="HLO29" s="88"/>
      <c r="HLP29" s="88"/>
      <c r="HLQ29" s="88"/>
      <c r="HLR29" s="88"/>
      <c r="HLS29" s="88"/>
      <c r="HLT29" s="88"/>
      <c r="HLU29" s="88"/>
      <c r="HLV29" s="88"/>
      <c r="HLW29" s="88"/>
      <c r="HLX29" s="88"/>
      <c r="HLY29" s="88"/>
      <c r="HLZ29" s="88"/>
      <c r="HMA29" s="88"/>
      <c r="HMB29" s="88"/>
      <c r="HMC29" s="88"/>
      <c r="HMD29" s="88"/>
      <c r="HME29" s="88"/>
      <c r="HMF29" s="88"/>
      <c r="HMG29" s="88"/>
      <c r="HMH29" s="88"/>
      <c r="HMI29" s="88"/>
      <c r="HMJ29" s="88"/>
      <c r="HMK29" s="88"/>
      <c r="HML29" s="88"/>
      <c r="HMM29" s="88"/>
      <c r="HMN29" s="88"/>
      <c r="HMO29" s="88"/>
      <c r="HMP29" s="88"/>
      <c r="HMQ29" s="88"/>
      <c r="HMR29" s="88"/>
      <c r="HMS29" s="88"/>
      <c r="HMT29" s="88"/>
      <c r="HMU29" s="88"/>
      <c r="HMV29" s="88"/>
      <c r="HMW29" s="88"/>
      <c r="HMX29" s="88"/>
      <c r="HMY29" s="88"/>
      <c r="HMZ29" s="88"/>
      <c r="HNA29" s="88"/>
      <c r="HNB29" s="88"/>
      <c r="HNC29" s="88"/>
      <c r="HND29" s="88"/>
      <c r="HNE29" s="88"/>
      <c r="HNF29" s="88"/>
      <c r="HNG29" s="88"/>
      <c r="HNH29" s="88"/>
      <c r="HNI29" s="88"/>
      <c r="HNJ29" s="88"/>
      <c r="HNK29" s="88"/>
      <c r="HNL29" s="88"/>
      <c r="HNM29" s="88"/>
      <c r="HNN29" s="88"/>
      <c r="HNO29" s="88"/>
      <c r="HNP29" s="88"/>
      <c r="HNQ29" s="88"/>
      <c r="HNR29" s="88"/>
      <c r="HNS29" s="88"/>
      <c r="HNT29" s="88"/>
      <c r="HNU29" s="88"/>
      <c r="HNV29" s="88"/>
      <c r="HNW29" s="88"/>
      <c r="HNX29" s="88"/>
      <c r="HNY29" s="88"/>
      <c r="HNZ29" s="88"/>
      <c r="HOA29" s="88"/>
      <c r="HOB29" s="88"/>
      <c r="HOC29" s="88"/>
      <c r="HOD29" s="88"/>
      <c r="HOE29" s="88"/>
      <c r="HOF29" s="88"/>
      <c r="HOG29" s="88"/>
      <c r="HOH29" s="88"/>
      <c r="HOI29" s="88"/>
      <c r="HOJ29" s="88"/>
      <c r="HOK29" s="88"/>
      <c r="HOL29" s="88"/>
      <c r="HOM29" s="88"/>
      <c r="HON29" s="88"/>
      <c r="HOO29" s="88"/>
      <c r="HOP29" s="88"/>
      <c r="HOQ29" s="88"/>
      <c r="HOR29" s="88"/>
      <c r="HOS29" s="88"/>
      <c r="HOT29" s="88"/>
      <c r="HOU29" s="88"/>
      <c r="HOV29" s="88"/>
      <c r="HOW29" s="88"/>
      <c r="HOX29" s="88"/>
      <c r="HOY29" s="88"/>
      <c r="HOZ29" s="88"/>
      <c r="HPA29" s="88"/>
      <c r="HPB29" s="88"/>
      <c r="HPC29" s="88"/>
      <c r="HPD29" s="88"/>
      <c r="HPE29" s="88"/>
      <c r="HPF29" s="88"/>
      <c r="HPG29" s="88"/>
      <c r="HPH29" s="88"/>
      <c r="HPI29" s="88"/>
      <c r="HPJ29" s="88"/>
      <c r="HPK29" s="88"/>
      <c r="HPL29" s="88"/>
      <c r="HPM29" s="88"/>
      <c r="HPN29" s="88"/>
      <c r="HPO29" s="88"/>
      <c r="HPP29" s="88"/>
      <c r="HPQ29" s="88"/>
      <c r="HPR29" s="88"/>
      <c r="HPS29" s="88"/>
      <c r="HPT29" s="88"/>
      <c r="HPU29" s="88"/>
      <c r="HPV29" s="88"/>
      <c r="HPW29" s="88"/>
      <c r="HPX29" s="88"/>
      <c r="HPY29" s="88"/>
      <c r="HPZ29" s="88"/>
      <c r="HQA29" s="88"/>
      <c r="HQB29" s="88"/>
      <c r="HQC29" s="88"/>
      <c r="HQD29" s="88"/>
      <c r="HQE29" s="88"/>
      <c r="HQF29" s="88"/>
      <c r="HQG29" s="88"/>
      <c r="HQH29" s="88"/>
      <c r="HQI29" s="88"/>
      <c r="HQJ29" s="88"/>
      <c r="HQK29" s="88"/>
      <c r="HQL29" s="88"/>
      <c r="HQM29" s="88"/>
      <c r="HQN29" s="88"/>
      <c r="HQO29" s="88"/>
      <c r="HQP29" s="88"/>
      <c r="HQQ29" s="88"/>
      <c r="HQR29" s="88"/>
      <c r="HQS29" s="88"/>
      <c r="HQT29" s="88"/>
      <c r="HQU29" s="88"/>
      <c r="HQV29" s="88"/>
      <c r="HQW29" s="88"/>
      <c r="HQX29" s="88"/>
      <c r="HQY29" s="88"/>
      <c r="HQZ29" s="88"/>
      <c r="HRA29" s="88"/>
      <c r="HRB29" s="88"/>
      <c r="HRC29" s="88"/>
      <c r="HRD29" s="88"/>
      <c r="HRE29" s="88"/>
      <c r="HRF29" s="88"/>
      <c r="HRG29" s="88"/>
      <c r="HRH29" s="88"/>
      <c r="HRI29" s="88"/>
      <c r="HRJ29" s="88"/>
      <c r="HRK29" s="88"/>
      <c r="HRL29" s="88"/>
      <c r="HRM29" s="88"/>
      <c r="HRN29" s="88"/>
      <c r="HRO29" s="88"/>
      <c r="HRP29" s="88"/>
      <c r="HRQ29" s="88"/>
      <c r="HRR29" s="88"/>
      <c r="HRS29" s="88"/>
      <c r="HRT29" s="88"/>
      <c r="HRU29" s="88"/>
      <c r="HRV29" s="88"/>
      <c r="HRW29" s="88"/>
      <c r="HRX29" s="88"/>
      <c r="HRY29" s="88"/>
      <c r="HRZ29" s="88"/>
      <c r="HSA29" s="88"/>
      <c r="HSB29" s="88"/>
      <c r="HSC29" s="88"/>
      <c r="HSD29" s="88"/>
      <c r="HSE29" s="88"/>
      <c r="HSF29" s="88"/>
      <c r="HSG29" s="88"/>
      <c r="HSH29" s="88"/>
      <c r="HSI29" s="88"/>
      <c r="HSJ29" s="88"/>
      <c r="HSK29" s="88"/>
      <c r="HSL29" s="88"/>
      <c r="HSM29" s="88"/>
      <c r="HSN29" s="88"/>
      <c r="HSO29" s="88"/>
      <c r="HSP29" s="88"/>
      <c r="HSQ29" s="88"/>
      <c r="HSR29" s="88"/>
      <c r="HSS29" s="88"/>
      <c r="HST29" s="88"/>
      <c r="HSU29" s="88"/>
      <c r="HSV29" s="88"/>
      <c r="HSW29" s="88"/>
      <c r="HSX29" s="88"/>
      <c r="HSY29" s="88"/>
      <c r="HSZ29" s="88"/>
      <c r="HTA29" s="88"/>
      <c r="HTB29" s="88"/>
      <c r="HTC29" s="88"/>
      <c r="HTD29" s="88"/>
      <c r="HTE29" s="88"/>
      <c r="HTF29" s="88"/>
      <c r="HTG29" s="88"/>
      <c r="HTH29" s="88"/>
      <c r="HTI29" s="88"/>
      <c r="HTJ29" s="88"/>
      <c r="HTK29" s="88"/>
      <c r="HTL29" s="88"/>
      <c r="HTM29" s="88"/>
      <c r="HTN29" s="88"/>
      <c r="HTO29" s="88"/>
      <c r="HTP29" s="88"/>
      <c r="HTQ29" s="88"/>
      <c r="HTR29" s="88"/>
      <c r="HTS29" s="88"/>
      <c r="HTT29" s="88"/>
      <c r="HTU29" s="88"/>
      <c r="HTV29" s="88"/>
      <c r="HTW29" s="88"/>
      <c r="HTX29" s="88"/>
      <c r="HTY29" s="88"/>
      <c r="HTZ29" s="88"/>
      <c r="HUA29" s="88"/>
      <c r="HUB29" s="88"/>
      <c r="HUC29" s="88"/>
      <c r="HUD29" s="88"/>
      <c r="HUE29" s="88"/>
      <c r="HUF29" s="88"/>
      <c r="HUG29" s="88"/>
      <c r="HUH29" s="88"/>
      <c r="HUI29" s="88"/>
      <c r="HUJ29" s="88"/>
      <c r="HUK29" s="88"/>
      <c r="HUL29" s="88"/>
      <c r="HUM29" s="88"/>
      <c r="HUN29" s="88"/>
      <c r="HUO29" s="88"/>
      <c r="HUP29" s="88"/>
      <c r="HUQ29" s="88"/>
      <c r="HUR29" s="88"/>
      <c r="HUS29" s="88"/>
      <c r="HUT29" s="88"/>
      <c r="HUU29" s="88"/>
      <c r="HUV29" s="88"/>
      <c r="HUW29" s="88"/>
      <c r="HUX29" s="88"/>
      <c r="HUY29" s="88"/>
      <c r="HUZ29" s="88"/>
      <c r="HVA29" s="88"/>
      <c r="HVB29" s="88"/>
      <c r="HVC29" s="88"/>
      <c r="HVD29" s="88"/>
      <c r="HVE29" s="88"/>
      <c r="HVF29" s="88"/>
      <c r="HVG29" s="88"/>
      <c r="HVH29" s="88"/>
      <c r="HVI29" s="88"/>
      <c r="HVJ29" s="88"/>
      <c r="HVK29" s="88"/>
      <c r="HVL29" s="88"/>
      <c r="HVM29" s="88"/>
      <c r="HVN29" s="88"/>
      <c r="HVO29" s="88"/>
      <c r="HVP29" s="88"/>
      <c r="HVQ29" s="88"/>
      <c r="HVR29" s="88"/>
      <c r="HVS29" s="88"/>
      <c r="HVT29" s="88"/>
      <c r="HVU29" s="88"/>
      <c r="HVV29" s="88"/>
      <c r="HVW29" s="88"/>
      <c r="HVX29" s="88"/>
      <c r="HVY29" s="88"/>
      <c r="HVZ29" s="88"/>
      <c r="HWA29" s="88"/>
      <c r="HWB29" s="88"/>
      <c r="HWC29" s="88"/>
      <c r="HWD29" s="88"/>
      <c r="HWE29" s="88"/>
      <c r="HWF29" s="88"/>
      <c r="HWG29" s="88"/>
      <c r="HWH29" s="88"/>
      <c r="HWI29" s="88"/>
      <c r="HWJ29" s="88"/>
      <c r="HWK29" s="88"/>
      <c r="HWL29" s="88"/>
      <c r="HWM29" s="88"/>
      <c r="HWN29" s="88"/>
      <c r="HWO29" s="88"/>
      <c r="HWP29" s="88"/>
      <c r="HWQ29" s="88"/>
      <c r="HWR29" s="88"/>
      <c r="HWS29" s="88"/>
      <c r="HWT29" s="88"/>
      <c r="HWU29" s="88"/>
      <c r="HWV29" s="88"/>
      <c r="HWW29" s="88"/>
      <c r="HWX29" s="88"/>
      <c r="HWY29" s="88"/>
      <c r="HWZ29" s="88"/>
      <c r="HXA29" s="88"/>
      <c r="HXB29" s="88"/>
      <c r="HXC29" s="88"/>
      <c r="HXD29" s="88"/>
      <c r="HXE29" s="88"/>
      <c r="HXF29" s="88"/>
      <c r="HXG29" s="88"/>
      <c r="HXH29" s="88"/>
      <c r="HXI29" s="88"/>
      <c r="HXJ29" s="88"/>
      <c r="HXK29" s="88"/>
      <c r="HXL29" s="88"/>
      <c r="HXM29" s="88"/>
      <c r="HXN29" s="88"/>
      <c r="HXO29" s="88"/>
      <c r="HXP29" s="88"/>
      <c r="HXQ29" s="88"/>
      <c r="HXR29" s="88"/>
      <c r="HXS29" s="88"/>
      <c r="HXT29" s="88"/>
      <c r="HXU29" s="88"/>
      <c r="HXV29" s="88"/>
      <c r="HXW29" s="88"/>
      <c r="HXX29" s="88"/>
      <c r="HXY29" s="88"/>
      <c r="HXZ29" s="88"/>
      <c r="HYA29" s="88"/>
      <c r="HYB29" s="88"/>
      <c r="HYC29" s="88"/>
      <c r="HYD29" s="88"/>
      <c r="HYE29" s="88"/>
      <c r="HYF29" s="88"/>
      <c r="HYG29" s="88"/>
      <c r="HYH29" s="88"/>
      <c r="HYI29" s="88"/>
      <c r="HYJ29" s="88"/>
      <c r="HYK29" s="88"/>
      <c r="HYL29" s="88"/>
      <c r="HYM29" s="88"/>
      <c r="HYN29" s="88"/>
      <c r="HYO29" s="88"/>
      <c r="HYP29" s="88"/>
      <c r="HYQ29" s="88"/>
      <c r="HYR29" s="88"/>
      <c r="HYS29" s="88"/>
      <c r="HYT29" s="88"/>
      <c r="HYU29" s="88"/>
      <c r="HYV29" s="88"/>
      <c r="HYW29" s="88"/>
      <c r="HYX29" s="88"/>
      <c r="HYY29" s="88"/>
      <c r="HYZ29" s="88"/>
      <c r="HZA29" s="88"/>
      <c r="HZB29" s="88"/>
      <c r="HZC29" s="88"/>
      <c r="HZD29" s="88"/>
      <c r="HZE29" s="88"/>
      <c r="HZF29" s="88"/>
      <c r="HZG29" s="88"/>
      <c r="HZH29" s="88"/>
      <c r="HZI29" s="88"/>
      <c r="HZJ29" s="88"/>
      <c r="HZK29" s="88"/>
      <c r="HZL29" s="88"/>
      <c r="HZM29" s="88"/>
      <c r="HZN29" s="88"/>
      <c r="HZO29" s="88"/>
      <c r="HZP29" s="88"/>
      <c r="HZQ29" s="88"/>
      <c r="HZR29" s="88"/>
      <c r="HZS29" s="88"/>
      <c r="HZT29" s="88"/>
      <c r="HZU29" s="88"/>
      <c r="HZV29" s="88"/>
      <c r="HZW29" s="88"/>
      <c r="HZX29" s="88"/>
      <c r="HZY29" s="88"/>
      <c r="HZZ29" s="88"/>
      <c r="IAA29" s="88"/>
      <c r="IAB29" s="88"/>
      <c r="IAC29" s="88"/>
      <c r="IAD29" s="88"/>
      <c r="IAE29" s="88"/>
      <c r="IAF29" s="88"/>
      <c r="IAG29" s="88"/>
      <c r="IAH29" s="88"/>
      <c r="IAI29" s="88"/>
      <c r="IAJ29" s="88"/>
      <c r="IAK29" s="88"/>
      <c r="IAL29" s="88"/>
      <c r="IAM29" s="88"/>
      <c r="IAN29" s="88"/>
      <c r="IAO29" s="88"/>
      <c r="IAP29" s="88"/>
      <c r="IAQ29" s="88"/>
      <c r="IAR29" s="88"/>
      <c r="IAS29" s="88"/>
      <c r="IAT29" s="88"/>
      <c r="IAU29" s="88"/>
      <c r="IAV29" s="88"/>
      <c r="IAW29" s="88"/>
      <c r="IAX29" s="88"/>
      <c r="IAY29" s="88"/>
      <c r="IAZ29" s="88"/>
      <c r="IBA29" s="88"/>
      <c r="IBB29" s="88"/>
      <c r="IBC29" s="88"/>
      <c r="IBD29" s="88"/>
      <c r="IBE29" s="88"/>
      <c r="IBF29" s="88"/>
      <c r="IBG29" s="88"/>
      <c r="IBH29" s="88"/>
      <c r="IBI29" s="88"/>
      <c r="IBJ29" s="88"/>
      <c r="IBK29" s="88"/>
      <c r="IBL29" s="88"/>
      <c r="IBM29" s="88"/>
      <c r="IBN29" s="88"/>
      <c r="IBO29" s="88"/>
      <c r="IBP29" s="88"/>
      <c r="IBQ29" s="88"/>
      <c r="IBR29" s="88"/>
      <c r="IBS29" s="88"/>
      <c r="IBT29" s="88"/>
      <c r="IBU29" s="88"/>
      <c r="IBV29" s="88"/>
      <c r="IBW29" s="88"/>
      <c r="IBX29" s="88"/>
      <c r="IBY29" s="88"/>
      <c r="IBZ29" s="88"/>
      <c r="ICA29" s="88"/>
      <c r="ICB29" s="88"/>
      <c r="ICC29" s="88"/>
      <c r="ICD29" s="88"/>
      <c r="ICE29" s="88"/>
      <c r="ICF29" s="88"/>
      <c r="ICG29" s="88"/>
      <c r="ICH29" s="88"/>
      <c r="ICI29" s="88"/>
      <c r="ICJ29" s="88"/>
      <c r="ICK29" s="88"/>
      <c r="ICL29" s="88"/>
      <c r="ICM29" s="88"/>
      <c r="ICN29" s="88"/>
      <c r="ICO29" s="88"/>
      <c r="ICP29" s="88"/>
      <c r="ICQ29" s="88"/>
      <c r="ICR29" s="88"/>
      <c r="ICS29" s="88"/>
      <c r="ICT29" s="88"/>
      <c r="ICU29" s="88"/>
      <c r="ICV29" s="88"/>
      <c r="ICW29" s="88"/>
      <c r="ICX29" s="88"/>
      <c r="ICY29" s="88"/>
      <c r="ICZ29" s="88"/>
      <c r="IDA29" s="88"/>
      <c r="IDB29" s="88"/>
      <c r="IDC29" s="88"/>
      <c r="IDD29" s="88"/>
      <c r="IDE29" s="88"/>
      <c r="IDF29" s="88"/>
      <c r="IDG29" s="88"/>
      <c r="IDH29" s="88"/>
      <c r="IDI29" s="88"/>
      <c r="IDJ29" s="88"/>
      <c r="IDK29" s="88"/>
      <c r="IDL29" s="88"/>
      <c r="IDM29" s="88"/>
      <c r="IDN29" s="88"/>
      <c r="IDO29" s="88"/>
      <c r="IDP29" s="88"/>
      <c r="IDQ29" s="88"/>
      <c r="IDR29" s="88"/>
      <c r="IDS29" s="88"/>
      <c r="IDT29" s="88"/>
      <c r="IDU29" s="88"/>
      <c r="IDV29" s="88"/>
      <c r="IDW29" s="88"/>
      <c r="IDX29" s="88"/>
      <c r="IDY29" s="88"/>
      <c r="IDZ29" s="88"/>
      <c r="IEA29" s="88"/>
      <c r="IEB29" s="88"/>
      <c r="IEC29" s="88"/>
      <c r="IED29" s="88"/>
      <c r="IEE29" s="88"/>
      <c r="IEF29" s="88"/>
      <c r="IEG29" s="88"/>
      <c r="IEH29" s="88"/>
      <c r="IEI29" s="88"/>
      <c r="IEJ29" s="88"/>
      <c r="IEK29" s="88"/>
      <c r="IEL29" s="88"/>
      <c r="IEM29" s="88"/>
      <c r="IEN29" s="88"/>
      <c r="IEO29" s="88"/>
      <c r="IEP29" s="88"/>
      <c r="IEQ29" s="88"/>
      <c r="IER29" s="88"/>
      <c r="IES29" s="88"/>
      <c r="IET29" s="88"/>
      <c r="IEU29" s="88"/>
      <c r="IEV29" s="88"/>
      <c r="IEW29" s="88"/>
      <c r="IEX29" s="88"/>
      <c r="IEY29" s="88"/>
      <c r="IEZ29" s="88"/>
      <c r="IFA29" s="88"/>
      <c r="IFB29" s="88"/>
      <c r="IFC29" s="88"/>
      <c r="IFD29" s="88"/>
      <c r="IFE29" s="88"/>
      <c r="IFF29" s="88"/>
      <c r="IFG29" s="88"/>
      <c r="IFH29" s="88"/>
      <c r="IFI29" s="88"/>
      <c r="IFJ29" s="88"/>
      <c r="IFK29" s="88"/>
      <c r="IFL29" s="88"/>
      <c r="IFM29" s="88"/>
      <c r="IFN29" s="88"/>
      <c r="IFO29" s="88"/>
      <c r="IFP29" s="88"/>
      <c r="IFQ29" s="88"/>
      <c r="IFR29" s="88"/>
      <c r="IFS29" s="88"/>
      <c r="IFT29" s="88"/>
      <c r="IFU29" s="88"/>
      <c r="IFV29" s="88"/>
      <c r="IFW29" s="88"/>
      <c r="IFX29" s="88"/>
      <c r="IFY29" s="88"/>
      <c r="IFZ29" s="88"/>
      <c r="IGA29" s="88"/>
      <c r="IGB29" s="88"/>
      <c r="IGC29" s="88"/>
      <c r="IGD29" s="88"/>
      <c r="IGE29" s="88"/>
      <c r="IGF29" s="88"/>
      <c r="IGG29" s="88"/>
      <c r="IGH29" s="88"/>
      <c r="IGI29" s="88"/>
      <c r="IGJ29" s="88"/>
      <c r="IGK29" s="88"/>
      <c r="IGL29" s="88"/>
      <c r="IGM29" s="88"/>
      <c r="IGN29" s="88"/>
      <c r="IGO29" s="88"/>
      <c r="IGP29" s="88"/>
      <c r="IGQ29" s="88"/>
      <c r="IGR29" s="88"/>
      <c r="IGS29" s="88"/>
      <c r="IGT29" s="88"/>
      <c r="IGU29" s="88"/>
      <c r="IGV29" s="88"/>
      <c r="IGW29" s="88"/>
      <c r="IGX29" s="88"/>
      <c r="IGY29" s="88"/>
      <c r="IGZ29" s="88"/>
      <c r="IHA29" s="88"/>
      <c r="IHB29" s="88"/>
      <c r="IHC29" s="88"/>
      <c r="IHD29" s="88"/>
      <c r="IHE29" s="88"/>
      <c r="IHF29" s="88"/>
      <c r="IHG29" s="88"/>
      <c r="IHH29" s="88"/>
      <c r="IHI29" s="88"/>
      <c r="IHJ29" s="88"/>
      <c r="IHK29" s="88"/>
      <c r="IHL29" s="88"/>
      <c r="IHM29" s="88"/>
      <c r="IHN29" s="88"/>
      <c r="IHO29" s="88"/>
      <c r="IHP29" s="88"/>
      <c r="IHQ29" s="88"/>
      <c r="IHR29" s="88"/>
      <c r="IHS29" s="88"/>
      <c r="IHT29" s="88"/>
      <c r="IHU29" s="88"/>
      <c r="IHV29" s="88"/>
      <c r="IHW29" s="88"/>
      <c r="IHX29" s="88"/>
      <c r="IHY29" s="88"/>
      <c r="IHZ29" s="88"/>
      <c r="IIA29" s="88"/>
      <c r="IIB29" s="88"/>
      <c r="IIC29" s="88"/>
      <c r="IID29" s="88"/>
      <c r="IIE29" s="88"/>
      <c r="IIF29" s="88"/>
      <c r="IIG29" s="88"/>
      <c r="IIH29" s="88"/>
      <c r="III29" s="88"/>
      <c r="IIJ29" s="88"/>
      <c r="IIK29" s="88"/>
      <c r="IIL29" s="88"/>
      <c r="IIM29" s="88"/>
      <c r="IIN29" s="88"/>
      <c r="IIO29" s="88"/>
      <c r="IIP29" s="88"/>
      <c r="IIQ29" s="88"/>
      <c r="IIR29" s="88"/>
      <c r="IIS29" s="88"/>
      <c r="IIT29" s="88"/>
      <c r="IIU29" s="88"/>
      <c r="IIV29" s="88"/>
      <c r="IIW29" s="88"/>
      <c r="IIX29" s="88"/>
      <c r="IIY29" s="88"/>
      <c r="IIZ29" s="88"/>
      <c r="IJA29" s="88"/>
      <c r="IJB29" s="88"/>
      <c r="IJC29" s="88"/>
      <c r="IJD29" s="88"/>
      <c r="IJE29" s="88"/>
      <c r="IJF29" s="88"/>
      <c r="IJG29" s="88"/>
      <c r="IJH29" s="88"/>
      <c r="IJI29" s="88"/>
      <c r="IJJ29" s="88"/>
      <c r="IJK29" s="88"/>
      <c r="IJL29" s="88"/>
      <c r="IJM29" s="88"/>
      <c r="IJN29" s="88"/>
      <c r="IJO29" s="88"/>
      <c r="IJP29" s="88"/>
      <c r="IJQ29" s="88"/>
      <c r="IJR29" s="88"/>
      <c r="IJS29" s="88"/>
      <c r="IJT29" s="88"/>
      <c r="IJU29" s="88"/>
      <c r="IJV29" s="88"/>
      <c r="IJW29" s="88"/>
      <c r="IJX29" s="88"/>
      <c r="IJY29" s="88"/>
      <c r="IJZ29" s="88"/>
      <c r="IKA29" s="88"/>
      <c r="IKB29" s="88"/>
      <c r="IKC29" s="88"/>
      <c r="IKD29" s="88"/>
      <c r="IKE29" s="88"/>
      <c r="IKF29" s="88"/>
      <c r="IKG29" s="88"/>
      <c r="IKH29" s="88"/>
      <c r="IKI29" s="88"/>
      <c r="IKJ29" s="88"/>
      <c r="IKK29" s="88"/>
      <c r="IKL29" s="88"/>
      <c r="IKM29" s="88"/>
      <c r="IKN29" s="88"/>
      <c r="IKO29" s="88"/>
      <c r="IKP29" s="88"/>
      <c r="IKQ29" s="88"/>
      <c r="IKR29" s="88"/>
      <c r="IKS29" s="88"/>
      <c r="IKT29" s="88"/>
      <c r="IKU29" s="88"/>
      <c r="IKV29" s="88"/>
      <c r="IKW29" s="88"/>
      <c r="IKX29" s="88"/>
      <c r="IKY29" s="88"/>
      <c r="IKZ29" s="88"/>
      <c r="ILA29" s="88"/>
      <c r="ILB29" s="88"/>
      <c r="ILC29" s="88"/>
      <c r="ILD29" s="88"/>
      <c r="ILE29" s="88"/>
      <c r="ILF29" s="88"/>
      <c r="ILG29" s="88"/>
      <c r="ILH29" s="88"/>
      <c r="ILI29" s="88"/>
      <c r="ILJ29" s="88"/>
      <c r="ILK29" s="88"/>
      <c r="ILL29" s="88"/>
      <c r="ILM29" s="88"/>
      <c r="ILN29" s="88"/>
      <c r="ILO29" s="88"/>
      <c r="ILP29" s="88"/>
      <c r="ILQ29" s="88"/>
      <c r="ILR29" s="88"/>
      <c r="ILS29" s="88"/>
      <c r="ILT29" s="88"/>
      <c r="ILU29" s="88"/>
      <c r="ILV29" s="88"/>
      <c r="ILW29" s="88"/>
      <c r="ILX29" s="88"/>
      <c r="ILY29" s="88"/>
      <c r="ILZ29" s="88"/>
      <c r="IMA29" s="88"/>
      <c r="IMB29" s="88"/>
      <c r="IMC29" s="88"/>
      <c r="IMD29" s="88"/>
      <c r="IME29" s="88"/>
      <c r="IMF29" s="88"/>
      <c r="IMG29" s="88"/>
      <c r="IMH29" s="88"/>
      <c r="IMI29" s="88"/>
      <c r="IMJ29" s="88"/>
      <c r="IMK29" s="88"/>
      <c r="IML29" s="88"/>
      <c r="IMM29" s="88"/>
      <c r="IMN29" s="88"/>
      <c r="IMO29" s="88"/>
      <c r="IMP29" s="88"/>
      <c r="IMQ29" s="88"/>
      <c r="IMR29" s="88"/>
      <c r="IMS29" s="88"/>
      <c r="IMT29" s="88"/>
      <c r="IMU29" s="88"/>
      <c r="IMV29" s="88"/>
      <c r="IMW29" s="88"/>
      <c r="IMX29" s="88"/>
      <c r="IMY29" s="88"/>
      <c r="IMZ29" s="88"/>
      <c r="INA29" s="88"/>
      <c r="INB29" s="88"/>
      <c r="INC29" s="88"/>
      <c r="IND29" s="88"/>
      <c r="INE29" s="88"/>
      <c r="INF29" s="88"/>
      <c r="ING29" s="88"/>
      <c r="INH29" s="88"/>
      <c r="INI29" s="88"/>
      <c r="INJ29" s="88"/>
      <c r="INK29" s="88"/>
      <c r="INL29" s="88"/>
      <c r="INM29" s="88"/>
      <c r="INN29" s="88"/>
      <c r="INO29" s="88"/>
      <c r="INP29" s="88"/>
      <c r="INQ29" s="88"/>
      <c r="INR29" s="88"/>
      <c r="INS29" s="88"/>
      <c r="INT29" s="88"/>
      <c r="INU29" s="88"/>
      <c r="INV29" s="88"/>
      <c r="INW29" s="88"/>
      <c r="INX29" s="88"/>
      <c r="INY29" s="88"/>
      <c r="INZ29" s="88"/>
      <c r="IOA29" s="88"/>
      <c r="IOB29" s="88"/>
      <c r="IOC29" s="88"/>
      <c r="IOD29" s="88"/>
      <c r="IOE29" s="88"/>
      <c r="IOF29" s="88"/>
      <c r="IOG29" s="88"/>
      <c r="IOH29" s="88"/>
      <c r="IOI29" s="88"/>
      <c r="IOJ29" s="88"/>
      <c r="IOK29" s="88"/>
      <c r="IOL29" s="88"/>
      <c r="IOM29" s="88"/>
      <c r="ION29" s="88"/>
      <c r="IOO29" s="88"/>
      <c r="IOP29" s="88"/>
      <c r="IOQ29" s="88"/>
      <c r="IOR29" s="88"/>
      <c r="IOS29" s="88"/>
      <c r="IOT29" s="88"/>
      <c r="IOU29" s="88"/>
      <c r="IOV29" s="88"/>
      <c r="IOW29" s="88"/>
      <c r="IOX29" s="88"/>
      <c r="IOY29" s="88"/>
      <c r="IOZ29" s="88"/>
      <c r="IPA29" s="88"/>
      <c r="IPB29" s="88"/>
      <c r="IPC29" s="88"/>
      <c r="IPD29" s="88"/>
      <c r="IPE29" s="88"/>
      <c r="IPF29" s="88"/>
      <c r="IPG29" s="88"/>
      <c r="IPH29" s="88"/>
      <c r="IPI29" s="88"/>
      <c r="IPJ29" s="88"/>
      <c r="IPK29" s="88"/>
      <c r="IPL29" s="88"/>
      <c r="IPM29" s="88"/>
      <c r="IPN29" s="88"/>
      <c r="IPO29" s="88"/>
      <c r="IPP29" s="88"/>
      <c r="IPQ29" s="88"/>
      <c r="IPR29" s="88"/>
      <c r="IPS29" s="88"/>
      <c r="IPT29" s="88"/>
      <c r="IPU29" s="88"/>
      <c r="IPV29" s="88"/>
      <c r="IPW29" s="88"/>
      <c r="IPX29" s="88"/>
      <c r="IPY29" s="88"/>
      <c r="IPZ29" s="88"/>
      <c r="IQA29" s="88"/>
      <c r="IQB29" s="88"/>
      <c r="IQC29" s="88"/>
      <c r="IQD29" s="88"/>
      <c r="IQE29" s="88"/>
      <c r="IQF29" s="88"/>
      <c r="IQG29" s="88"/>
      <c r="IQH29" s="88"/>
      <c r="IQI29" s="88"/>
      <c r="IQJ29" s="88"/>
      <c r="IQK29" s="88"/>
      <c r="IQL29" s="88"/>
      <c r="IQM29" s="88"/>
      <c r="IQN29" s="88"/>
      <c r="IQO29" s="88"/>
      <c r="IQP29" s="88"/>
      <c r="IQQ29" s="88"/>
      <c r="IQR29" s="88"/>
      <c r="IQS29" s="88"/>
      <c r="IQT29" s="88"/>
      <c r="IQU29" s="88"/>
      <c r="IQV29" s="88"/>
      <c r="IQW29" s="88"/>
      <c r="IQX29" s="88"/>
      <c r="IQY29" s="88"/>
      <c r="IQZ29" s="88"/>
      <c r="IRA29" s="88"/>
      <c r="IRB29" s="88"/>
      <c r="IRC29" s="88"/>
      <c r="IRD29" s="88"/>
      <c r="IRE29" s="88"/>
      <c r="IRF29" s="88"/>
      <c r="IRG29" s="88"/>
      <c r="IRH29" s="88"/>
      <c r="IRI29" s="88"/>
      <c r="IRJ29" s="88"/>
      <c r="IRK29" s="88"/>
      <c r="IRL29" s="88"/>
      <c r="IRM29" s="88"/>
      <c r="IRN29" s="88"/>
      <c r="IRO29" s="88"/>
      <c r="IRP29" s="88"/>
      <c r="IRQ29" s="88"/>
      <c r="IRR29" s="88"/>
      <c r="IRS29" s="88"/>
      <c r="IRT29" s="88"/>
      <c r="IRU29" s="88"/>
      <c r="IRV29" s="88"/>
      <c r="IRW29" s="88"/>
      <c r="IRX29" s="88"/>
      <c r="IRY29" s="88"/>
      <c r="IRZ29" s="88"/>
      <c r="ISA29" s="88"/>
      <c r="ISB29" s="88"/>
      <c r="ISC29" s="88"/>
      <c r="ISD29" s="88"/>
      <c r="ISE29" s="88"/>
      <c r="ISF29" s="88"/>
      <c r="ISG29" s="88"/>
      <c r="ISH29" s="88"/>
      <c r="ISI29" s="88"/>
      <c r="ISJ29" s="88"/>
      <c r="ISK29" s="88"/>
      <c r="ISL29" s="88"/>
      <c r="ISM29" s="88"/>
      <c r="ISN29" s="88"/>
      <c r="ISO29" s="88"/>
      <c r="ISP29" s="88"/>
      <c r="ISQ29" s="88"/>
      <c r="ISR29" s="88"/>
      <c r="ISS29" s="88"/>
      <c r="IST29" s="88"/>
      <c r="ISU29" s="88"/>
      <c r="ISV29" s="88"/>
      <c r="ISW29" s="88"/>
      <c r="ISX29" s="88"/>
      <c r="ISY29" s="88"/>
      <c r="ISZ29" s="88"/>
      <c r="ITA29" s="88"/>
      <c r="ITB29" s="88"/>
      <c r="ITC29" s="88"/>
      <c r="ITD29" s="88"/>
      <c r="ITE29" s="88"/>
      <c r="ITF29" s="88"/>
      <c r="ITG29" s="88"/>
      <c r="ITH29" s="88"/>
      <c r="ITI29" s="88"/>
      <c r="ITJ29" s="88"/>
      <c r="ITK29" s="88"/>
      <c r="ITL29" s="88"/>
      <c r="ITM29" s="88"/>
      <c r="ITN29" s="88"/>
      <c r="ITO29" s="88"/>
      <c r="ITP29" s="88"/>
      <c r="ITQ29" s="88"/>
      <c r="ITR29" s="88"/>
      <c r="ITS29" s="88"/>
      <c r="ITT29" s="88"/>
      <c r="ITU29" s="88"/>
      <c r="ITV29" s="88"/>
      <c r="ITW29" s="88"/>
      <c r="ITX29" s="88"/>
      <c r="ITY29" s="88"/>
      <c r="ITZ29" s="88"/>
      <c r="IUA29" s="88"/>
      <c r="IUB29" s="88"/>
      <c r="IUC29" s="88"/>
      <c r="IUD29" s="88"/>
      <c r="IUE29" s="88"/>
      <c r="IUF29" s="88"/>
      <c r="IUG29" s="88"/>
      <c r="IUH29" s="88"/>
      <c r="IUI29" s="88"/>
      <c r="IUJ29" s="88"/>
      <c r="IUK29" s="88"/>
      <c r="IUL29" s="88"/>
      <c r="IUM29" s="88"/>
      <c r="IUN29" s="88"/>
      <c r="IUO29" s="88"/>
      <c r="IUP29" s="88"/>
      <c r="IUQ29" s="88"/>
      <c r="IUR29" s="88"/>
      <c r="IUS29" s="88"/>
      <c r="IUT29" s="88"/>
      <c r="IUU29" s="88"/>
      <c r="IUV29" s="88"/>
      <c r="IUW29" s="88"/>
      <c r="IUX29" s="88"/>
      <c r="IUY29" s="88"/>
      <c r="IUZ29" s="88"/>
      <c r="IVA29" s="88"/>
      <c r="IVB29" s="88"/>
      <c r="IVC29" s="88"/>
      <c r="IVD29" s="88"/>
      <c r="IVE29" s="88"/>
      <c r="IVF29" s="88"/>
      <c r="IVG29" s="88"/>
      <c r="IVH29" s="88"/>
      <c r="IVI29" s="88"/>
      <c r="IVJ29" s="88"/>
      <c r="IVK29" s="88"/>
      <c r="IVL29" s="88"/>
      <c r="IVM29" s="88"/>
      <c r="IVN29" s="88"/>
      <c r="IVO29" s="88"/>
      <c r="IVP29" s="88"/>
      <c r="IVQ29" s="88"/>
      <c r="IVR29" s="88"/>
      <c r="IVS29" s="88"/>
      <c r="IVT29" s="88"/>
      <c r="IVU29" s="88"/>
      <c r="IVV29" s="88"/>
      <c r="IVW29" s="88"/>
      <c r="IVX29" s="88"/>
      <c r="IVY29" s="88"/>
      <c r="IVZ29" s="88"/>
      <c r="IWA29" s="88"/>
      <c r="IWB29" s="88"/>
      <c r="IWC29" s="88"/>
      <c r="IWD29" s="88"/>
      <c r="IWE29" s="88"/>
      <c r="IWF29" s="88"/>
      <c r="IWG29" s="88"/>
      <c r="IWH29" s="88"/>
      <c r="IWI29" s="88"/>
      <c r="IWJ29" s="88"/>
      <c r="IWK29" s="88"/>
      <c r="IWL29" s="88"/>
      <c r="IWM29" s="88"/>
      <c r="IWN29" s="88"/>
      <c r="IWO29" s="88"/>
      <c r="IWP29" s="88"/>
      <c r="IWQ29" s="88"/>
      <c r="IWR29" s="88"/>
      <c r="IWS29" s="88"/>
      <c r="IWT29" s="88"/>
      <c r="IWU29" s="88"/>
      <c r="IWV29" s="88"/>
      <c r="IWW29" s="88"/>
      <c r="IWX29" s="88"/>
      <c r="IWY29" s="88"/>
      <c r="IWZ29" s="88"/>
      <c r="IXA29" s="88"/>
      <c r="IXB29" s="88"/>
      <c r="IXC29" s="88"/>
      <c r="IXD29" s="88"/>
      <c r="IXE29" s="88"/>
      <c r="IXF29" s="88"/>
      <c r="IXG29" s="88"/>
      <c r="IXH29" s="88"/>
      <c r="IXI29" s="88"/>
      <c r="IXJ29" s="88"/>
      <c r="IXK29" s="88"/>
      <c r="IXL29" s="88"/>
      <c r="IXM29" s="88"/>
      <c r="IXN29" s="88"/>
      <c r="IXO29" s="88"/>
      <c r="IXP29" s="88"/>
      <c r="IXQ29" s="88"/>
      <c r="IXR29" s="88"/>
      <c r="IXS29" s="88"/>
      <c r="IXT29" s="88"/>
      <c r="IXU29" s="88"/>
      <c r="IXV29" s="88"/>
      <c r="IXW29" s="88"/>
      <c r="IXX29" s="88"/>
      <c r="IXY29" s="88"/>
      <c r="IXZ29" s="88"/>
      <c r="IYA29" s="88"/>
      <c r="IYB29" s="88"/>
      <c r="IYC29" s="88"/>
      <c r="IYD29" s="88"/>
      <c r="IYE29" s="88"/>
      <c r="IYF29" s="88"/>
      <c r="IYG29" s="88"/>
      <c r="IYH29" s="88"/>
      <c r="IYI29" s="88"/>
      <c r="IYJ29" s="88"/>
      <c r="IYK29" s="88"/>
      <c r="IYL29" s="88"/>
      <c r="IYM29" s="88"/>
      <c r="IYN29" s="88"/>
      <c r="IYO29" s="88"/>
      <c r="IYP29" s="88"/>
      <c r="IYQ29" s="88"/>
      <c r="IYR29" s="88"/>
      <c r="IYS29" s="88"/>
      <c r="IYT29" s="88"/>
      <c r="IYU29" s="88"/>
      <c r="IYV29" s="88"/>
      <c r="IYW29" s="88"/>
      <c r="IYX29" s="88"/>
      <c r="IYY29" s="88"/>
      <c r="IYZ29" s="88"/>
      <c r="IZA29" s="88"/>
      <c r="IZB29" s="88"/>
      <c r="IZC29" s="88"/>
      <c r="IZD29" s="88"/>
      <c r="IZE29" s="88"/>
      <c r="IZF29" s="88"/>
      <c r="IZG29" s="88"/>
      <c r="IZH29" s="88"/>
      <c r="IZI29" s="88"/>
      <c r="IZJ29" s="88"/>
      <c r="IZK29" s="88"/>
      <c r="IZL29" s="88"/>
      <c r="IZM29" s="88"/>
      <c r="IZN29" s="88"/>
      <c r="IZO29" s="88"/>
      <c r="IZP29" s="88"/>
      <c r="IZQ29" s="88"/>
      <c r="IZR29" s="88"/>
      <c r="IZS29" s="88"/>
      <c r="IZT29" s="88"/>
      <c r="IZU29" s="88"/>
      <c r="IZV29" s="88"/>
      <c r="IZW29" s="88"/>
      <c r="IZX29" s="88"/>
      <c r="IZY29" s="88"/>
      <c r="IZZ29" s="88"/>
      <c r="JAA29" s="88"/>
      <c r="JAB29" s="88"/>
      <c r="JAC29" s="88"/>
      <c r="JAD29" s="88"/>
      <c r="JAE29" s="88"/>
      <c r="JAF29" s="88"/>
      <c r="JAG29" s="88"/>
      <c r="JAH29" s="88"/>
      <c r="JAI29" s="88"/>
      <c r="JAJ29" s="88"/>
      <c r="JAK29" s="88"/>
      <c r="JAL29" s="88"/>
      <c r="JAM29" s="88"/>
      <c r="JAN29" s="88"/>
      <c r="JAO29" s="88"/>
      <c r="JAP29" s="88"/>
      <c r="JAQ29" s="88"/>
      <c r="JAR29" s="88"/>
      <c r="JAS29" s="88"/>
      <c r="JAT29" s="88"/>
      <c r="JAU29" s="88"/>
      <c r="JAV29" s="88"/>
      <c r="JAW29" s="88"/>
      <c r="JAX29" s="88"/>
      <c r="JAY29" s="88"/>
      <c r="JAZ29" s="88"/>
      <c r="JBA29" s="88"/>
      <c r="JBB29" s="88"/>
      <c r="JBC29" s="88"/>
      <c r="JBD29" s="88"/>
      <c r="JBE29" s="88"/>
      <c r="JBF29" s="88"/>
      <c r="JBG29" s="88"/>
      <c r="JBH29" s="88"/>
      <c r="JBI29" s="88"/>
      <c r="JBJ29" s="88"/>
      <c r="JBK29" s="88"/>
      <c r="JBL29" s="88"/>
      <c r="JBM29" s="88"/>
      <c r="JBN29" s="88"/>
      <c r="JBO29" s="88"/>
      <c r="JBP29" s="88"/>
      <c r="JBQ29" s="88"/>
      <c r="JBR29" s="88"/>
      <c r="JBS29" s="88"/>
      <c r="JBT29" s="88"/>
      <c r="JBU29" s="88"/>
      <c r="JBV29" s="88"/>
      <c r="JBW29" s="88"/>
      <c r="JBX29" s="88"/>
      <c r="JBY29" s="88"/>
      <c r="JBZ29" s="88"/>
      <c r="JCA29" s="88"/>
      <c r="JCB29" s="88"/>
      <c r="JCC29" s="88"/>
      <c r="JCD29" s="88"/>
      <c r="JCE29" s="88"/>
      <c r="JCF29" s="88"/>
      <c r="JCG29" s="88"/>
      <c r="JCH29" s="88"/>
      <c r="JCI29" s="88"/>
      <c r="JCJ29" s="88"/>
      <c r="JCK29" s="88"/>
      <c r="JCL29" s="88"/>
      <c r="JCM29" s="88"/>
      <c r="JCN29" s="88"/>
      <c r="JCO29" s="88"/>
      <c r="JCP29" s="88"/>
      <c r="JCQ29" s="88"/>
      <c r="JCR29" s="88"/>
      <c r="JCS29" s="88"/>
      <c r="JCT29" s="88"/>
      <c r="JCU29" s="88"/>
      <c r="JCV29" s="88"/>
      <c r="JCW29" s="88"/>
      <c r="JCX29" s="88"/>
      <c r="JCY29" s="88"/>
      <c r="JCZ29" s="88"/>
      <c r="JDA29" s="88"/>
      <c r="JDB29" s="88"/>
      <c r="JDC29" s="88"/>
      <c r="JDD29" s="88"/>
      <c r="JDE29" s="88"/>
      <c r="JDF29" s="88"/>
      <c r="JDG29" s="88"/>
      <c r="JDH29" s="88"/>
      <c r="JDI29" s="88"/>
      <c r="JDJ29" s="88"/>
      <c r="JDK29" s="88"/>
      <c r="JDL29" s="88"/>
      <c r="JDM29" s="88"/>
      <c r="JDN29" s="88"/>
      <c r="JDO29" s="88"/>
      <c r="JDP29" s="88"/>
      <c r="JDQ29" s="88"/>
      <c r="JDR29" s="88"/>
      <c r="JDS29" s="88"/>
      <c r="JDT29" s="88"/>
      <c r="JDU29" s="88"/>
      <c r="JDV29" s="88"/>
      <c r="JDW29" s="88"/>
      <c r="JDX29" s="88"/>
      <c r="JDY29" s="88"/>
      <c r="JDZ29" s="88"/>
      <c r="JEA29" s="88"/>
      <c r="JEB29" s="88"/>
      <c r="JEC29" s="88"/>
      <c r="JED29" s="88"/>
      <c r="JEE29" s="88"/>
      <c r="JEF29" s="88"/>
      <c r="JEG29" s="88"/>
      <c r="JEH29" s="88"/>
      <c r="JEI29" s="88"/>
      <c r="JEJ29" s="88"/>
      <c r="JEK29" s="88"/>
      <c r="JEL29" s="88"/>
      <c r="JEM29" s="88"/>
      <c r="JEN29" s="88"/>
      <c r="JEO29" s="88"/>
      <c r="JEP29" s="88"/>
      <c r="JEQ29" s="88"/>
      <c r="JER29" s="88"/>
      <c r="JES29" s="88"/>
      <c r="JET29" s="88"/>
      <c r="JEU29" s="88"/>
      <c r="JEV29" s="88"/>
      <c r="JEW29" s="88"/>
      <c r="JEX29" s="88"/>
      <c r="JEY29" s="88"/>
      <c r="JEZ29" s="88"/>
      <c r="JFA29" s="88"/>
      <c r="JFB29" s="88"/>
      <c r="JFC29" s="88"/>
      <c r="JFD29" s="88"/>
      <c r="JFE29" s="88"/>
      <c r="JFF29" s="88"/>
      <c r="JFG29" s="88"/>
      <c r="JFH29" s="88"/>
      <c r="JFI29" s="88"/>
      <c r="JFJ29" s="88"/>
      <c r="JFK29" s="88"/>
      <c r="JFL29" s="88"/>
      <c r="JFM29" s="88"/>
      <c r="JFN29" s="88"/>
      <c r="JFO29" s="88"/>
      <c r="JFP29" s="88"/>
      <c r="JFQ29" s="88"/>
      <c r="JFR29" s="88"/>
      <c r="JFS29" s="88"/>
      <c r="JFT29" s="88"/>
      <c r="JFU29" s="88"/>
      <c r="JFV29" s="88"/>
      <c r="JFW29" s="88"/>
      <c r="JFX29" s="88"/>
      <c r="JFY29" s="88"/>
      <c r="JFZ29" s="88"/>
      <c r="JGA29" s="88"/>
      <c r="JGB29" s="88"/>
      <c r="JGC29" s="88"/>
      <c r="JGD29" s="88"/>
      <c r="JGE29" s="88"/>
      <c r="JGF29" s="88"/>
      <c r="JGG29" s="88"/>
      <c r="JGH29" s="88"/>
      <c r="JGI29" s="88"/>
      <c r="JGJ29" s="88"/>
      <c r="JGK29" s="88"/>
      <c r="JGL29" s="88"/>
      <c r="JGM29" s="88"/>
      <c r="JGN29" s="88"/>
      <c r="JGO29" s="88"/>
      <c r="JGP29" s="88"/>
      <c r="JGQ29" s="88"/>
      <c r="JGR29" s="88"/>
      <c r="JGS29" s="88"/>
      <c r="JGT29" s="88"/>
      <c r="JGU29" s="88"/>
      <c r="JGV29" s="88"/>
      <c r="JGW29" s="88"/>
      <c r="JGX29" s="88"/>
      <c r="JGY29" s="88"/>
      <c r="JGZ29" s="88"/>
      <c r="JHA29" s="88"/>
      <c r="JHB29" s="88"/>
      <c r="JHC29" s="88"/>
      <c r="JHD29" s="88"/>
      <c r="JHE29" s="88"/>
      <c r="JHF29" s="88"/>
      <c r="JHG29" s="88"/>
      <c r="JHH29" s="88"/>
      <c r="JHI29" s="88"/>
      <c r="JHJ29" s="88"/>
      <c r="JHK29" s="88"/>
      <c r="JHL29" s="88"/>
      <c r="JHM29" s="88"/>
      <c r="JHN29" s="88"/>
      <c r="JHO29" s="88"/>
      <c r="JHP29" s="88"/>
      <c r="JHQ29" s="88"/>
      <c r="JHR29" s="88"/>
      <c r="JHS29" s="88"/>
      <c r="JHT29" s="88"/>
      <c r="JHU29" s="88"/>
      <c r="JHV29" s="88"/>
      <c r="JHW29" s="88"/>
      <c r="JHX29" s="88"/>
      <c r="JHY29" s="88"/>
      <c r="JHZ29" s="88"/>
      <c r="JIA29" s="88"/>
      <c r="JIB29" s="88"/>
      <c r="JIC29" s="88"/>
      <c r="JID29" s="88"/>
      <c r="JIE29" s="88"/>
      <c r="JIF29" s="88"/>
      <c r="JIG29" s="88"/>
      <c r="JIH29" s="88"/>
      <c r="JII29" s="88"/>
      <c r="JIJ29" s="88"/>
      <c r="JIK29" s="88"/>
      <c r="JIL29" s="88"/>
      <c r="JIM29" s="88"/>
      <c r="JIN29" s="88"/>
      <c r="JIO29" s="88"/>
      <c r="JIP29" s="88"/>
      <c r="JIQ29" s="88"/>
      <c r="JIR29" s="88"/>
      <c r="JIS29" s="88"/>
      <c r="JIT29" s="88"/>
      <c r="JIU29" s="88"/>
      <c r="JIV29" s="88"/>
      <c r="JIW29" s="88"/>
      <c r="JIX29" s="88"/>
      <c r="JIY29" s="88"/>
      <c r="JIZ29" s="88"/>
      <c r="JJA29" s="88"/>
      <c r="JJB29" s="88"/>
      <c r="JJC29" s="88"/>
      <c r="JJD29" s="88"/>
      <c r="JJE29" s="88"/>
      <c r="JJF29" s="88"/>
      <c r="JJG29" s="88"/>
      <c r="JJH29" s="88"/>
      <c r="JJI29" s="88"/>
      <c r="JJJ29" s="88"/>
      <c r="JJK29" s="88"/>
      <c r="JJL29" s="88"/>
      <c r="JJM29" s="88"/>
      <c r="JJN29" s="88"/>
      <c r="JJO29" s="88"/>
      <c r="JJP29" s="88"/>
      <c r="JJQ29" s="88"/>
      <c r="JJR29" s="88"/>
      <c r="JJS29" s="88"/>
      <c r="JJT29" s="88"/>
      <c r="JJU29" s="88"/>
      <c r="JJV29" s="88"/>
      <c r="JJW29" s="88"/>
      <c r="JJX29" s="88"/>
      <c r="JJY29" s="88"/>
      <c r="JJZ29" s="88"/>
      <c r="JKA29" s="88"/>
      <c r="JKB29" s="88"/>
      <c r="JKC29" s="88"/>
      <c r="JKD29" s="88"/>
      <c r="JKE29" s="88"/>
      <c r="JKF29" s="88"/>
      <c r="JKG29" s="88"/>
      <c r="JKH29" s="88"/>
      <c r="JKI29" s="88"/>
      <c r="JKJ29" s="88"/>
      <c r="JKK29" s="88"/>
      <c r="JKL29" s="88"/>
      <c r="JKM29" s="88"/>
      <c r="JKN29" s="88"/>
      <c r="JKO29" s="88"/>
      <c r="JKP29" s="88"/>
      <c r="JKQ29" s="88"/>
      <c r="JKR29" s="88"/>
      <c r="JKS29" s="88"/>
      <c r="JKT29" s="88"/>
      <c r="JKU29" s="88"/>
      <c r="JKV29" s="88"/>
      <c r="JKW29" s="88"/>
      <c r="JKX29" s="88"/>
      <c r="JKY29" s="88"/>
      <c r="JKZ29" s="88"/>
      <c r="JLA29" s="88"/>
      <c r="JLB29" s="88"/>
      <c r="JLC29" s="88"/>
      <c r="JLD29" s="88"/>
      <c r="JLE29" s="88"/>
      <c r="JLF29" s="88"/>
      <c r="JLG29" s="88"/>
      <c r="JLH29" s="88"/>
      <c r="JLI29" s="88"/>
      <c r="JLJ29" s="88"/>
      <c r="JLK29" s="88"/>
      <c r="JLL29" s="88"/>
      <c r="JLM29" s="88"/>
      <c r="JLN29" s="88"/>
      <c r="JLO29" s="88"/>
      <c r="JLP29" s="88"/>
      <c r="JLQ29" s="88"/>
      <c r="JLR29" s="88"/>
      <c r="JLS29" s="88"/>
      <c r="JLT29" s="88"/>
      <c r="JLU29" s="88"/>
      <c r="JLV29" s="88"/>
      <c r="JLW29" s="88"/>
      <c r="JLX29" s="88"/>
      <c r="JLY29" s="88"/>
      <c r="JLZ29" s="88"/>
      <c r="JMA29" s="88"/>
      <c r="JMB29" s="88"/>
      <c r="JMC29" s="88"/>
      <c r="JMD29" s="88"/>
      <c r="JME29" s="88"/>
      <c r="JMF29" s="88"/>
      <c r="JMG29" s="88"/>
      <c r="JMH29" s="88"/>
      <c r="JMI29" s="88"/>
      <c r="JMJ29" s="88"/>
      <c r="JMK29" s="88"/>
      <c r="JML29" s="88"/>
      <c r="JMM29" s="88"/>
      <c r="JMN29" s="88"/>
      <c r="JMO29" s="88"/>
      <c r="JMP29" s="88"/>
      <c r="JMQ29" s="88"/>
      <c r="JMR29" s="88"/>
      <c r="JMS29" s="88"/>
      <c r="JMT29" s="88"/>
      <c r="JMU29" s="88"/>
      <c r="JMV29" s="88"/>
      <c r="JMW29" s="88"/>
      <c r="JMX29" s="88"/>
      <c r="JMY29" s="88"/>
      <c r="JMZ29" s="88"/>
      <c r="JNA29" s="88"/>
      <c r="JNB29" s="88"/>
      <c r="JNC29" s="88"/>
      <c r="JND29" s="88"/>
      <c r="JNE29" s="88"/>
      <c r="JNF29" s="88"/>
      <c r="JNG29" s="88"/>
      <c r="JNH29" s="88"/>
      <c r="JNI29" s="88"/>
      <c r="JNJ29" s="88"/>
      <c r="JNK29" s="88"/>
      <c r="JNL29" s="88"/>
      <c r="JNM29" s="88"/>
      <c r="JNN29" s="88"/>
      <c r="JNO29" s="88"/>
      <c r="JNP29" s="88"/>
      <c r="JNQ29" s="88"/>
      <c r="JNR29" s="88"/>
      <c r="JNS29" s="88"/>
      <c r="JNT29" s="88"/>
      <c r="JNU29" s="88"/>
      <c r="JNV29" s="88"/>
      <c r="JNW29" s="88"/>
      <c r="JNX29" s="88"/>
      <c r="JNY29" s="88"/>
      <c r="JNZ29" s="88"/>
      <c r="JOA29" s="88"/>
      <c r="JOB29" s="88"/>
      <c r="JOC29" s="88"/>
      <c r="JOD29" s="88"/>
      <c r="JOE29" s="88"/>
      <c r="JOF29" s="88"/>
      <c r="JOG29" s="88"/>
      <c r="JOH29" s="88"/>
      <c r="JOI29" s="88"/>
      <c r="JOJ29" s="88"/>
      <c r="JOK29" s="88"/>
      <c r="JOL29" s="88"/>
      <c r="JOM29" s="88"/>
      <c r="JON29" s="88"/>
      <c r="JOO29" s="88"/>
      <c r="JOP29" s="88"/>
      <c r="JOQ29" s="88"/>
      <c r="JOR29" s="88"/>
      <c r="JOS29" s="88"/>
      <c r="JOT29" s="88"/>
      <c r="JOU29" s="88"/>
      <c r="JOV29" s="88"/>
      <c r="JOW29" s="88"/>
      <c r="JOX29" s="88"/>
      <c r="JOY29" s="88"/>
      <c r="JOZ29" s="88"/>
      <c r="JPA29" s="88"/>
      <c r="JPB29" s="88"/>
      <c r="JPC29" s="88"/>
      <c r="JPD29" s="88"/>
      <c r="JPE29" s="88"/>
      <c r="JPF29" s="88"/>
      <c r="JPG29" s="88"/>
      <c r="JPH29" s="88"/>
      <c r="JPI29" s="88"/>
      <c r="JPJ29" s="88"/>
      <c r="JPK29" s="88"/>
      <c r="JPL29" s="88"/>
      <c r="JPM29" s="88"/>
      <c r="JPN29" s="88"/>
      <c r="JPO29" s="88"/>
      <c r="JPP29" s="88"/>
      <c r="JPQ29" s="88"/>
      <c r="JPR29" s="88"/>
      <c r="JPS29" s="88"/>
      <c r="JPT29" s="88"/>
      <c r="JPU29" s="88"/>
      <c r="JPV29" s="88"/>
      <c r="JPW29" s="88"/>
      <c r="JPX29" s="88"/>
      <c r="JPY29" s="88"/>
      <c r="JPZ29" s="88"/>
      <c r="JQA29" s="88"/>
      <c r="JQB29" s="88"/>
      <c r="JQC29" s="88"/>
      <c r="JQD29" s="88"/>
      <c r="JQE29" s="88"/>
      <c r="JQF29" s="88"/>
      <c r="JQG29" s="88"/>
      <c r="JQH29" s="88"/>
      <c r="JQI29" s="88"/>
      <c r="JQJ29" s="88"/>
      <c r="JQK29" s="88"/>
      <c r="JQL29" s="88"/>
      <c r="JQM29" s="88"/>
      <c r="JQN29" s="88"/>
      <c r="JQO29" s="88"/>
      <c r="JQP29" s="88"/>
      <c r="JQQ29" s="88"/>
      <c r="JQR29" s="88"/>
      <c r="JQS29" s="88"/>
      <c r="JQT29" s="88"/>
      <c r="JQU29" s="88"/>
      <c r="JQV29" s="88"/>
      <c r="JQW29" s="88"/>
      <c r="JQX29" s="88"/>
      <c r="JQY29" s="88"/>
      <c r="JQZ29" s="88"/>
      <c r="JRA29" s="88"/>
      <c r="JRB29" s="88"/>
      <c r="JRC29" s="88"/>
      <c r="JRD29" s="88"/>
      <c r="JRE29" s="88"/>
      <c r="JRF29" s="88"/>
      <c r="JRG29" s="88"/>
      <c r="JRH29" s="88"/>
      <c r="JRI29" s="88"/>
      <c r="JRJ29" s="88"/>
      <c r="JRK29" s="88"/>
      <c r="JRL29" s="88"/>
      <c r="JRM29" s="88"/>
      <c r="JRN29" s="88"/>
      <c r="JRO29" s="88"/>
      <c r="JRP29" s="88"/>
      <c r="JRQ29" s="88"/>
      <c r="JRR29" s="88"/>
      <c r="JRS29" s="88"/>
      <c r="JRT29" s="88"/>
      <c r="JRU29" s="88"/>
      <c r="JRV29" s="88"/>
      <c r="JRW29" s="88"/>
      <c r="JRX29" s="88"/>
      <c r="JRY29" s="88"/>
      <c r="JRZ29" s="88"/>
      <c r="JSA29" s="88"/>
      <c r="JSB29" s="88"/>
      <c r="JSC29" s="88"/>
      <c r="JSD29" s="88"/>
      <c r="JSE29" s="88"/>
      <c r="JSF29" s="88"/>
      <c r="JSG29" s="88"/>
      <c r="JSH29" s="88"/>
      <c r="JSI29" s="88"/>
      <c r="JSJ29" s="88"/>
      <c r="JSK29" s="88"/>
      <c r="JSL29" s="88"/>
      <c r="JSM29" s="88"/>
      <c r="JSN29" s="88"/>
      <c r="JSO29" s="88"/>
      <c r="JSP29" s="88"/>
      <c r="JSQ29" s="88"/>
      <c r="JSR29" s="88"/>
      <c r="JSS29" s="88"/>
      <c r="JST29" s="88"/>
      <c r="JSU29" s="88"/>
      <c r="JSV29" s="88"/>
      <c r="JSW29" s="88"/>
      <c r="JSX29" s="88"/>
      <c r="JSY29" s="88"/>
      <c r="JSZ29" s="88"/>
      <c r="JTA29" s="88"/>
      <c r="JTB29" s="88"/>
      <c r="JTC29" s="88"/>
      <c r="JTD29" s="88"/>
      <c r="JTE29" s="88"/>
      <c r="JTF29" s="88"/>
      <c r="JTG29" s="88"/>
      <c r="JTH29" s="88"/>
      <c r="JTI29" s="88"/>
      <c r="JTJ29" s="88"/>
      <c r="JTK29" s="88"/>
      <c r="JTL29" s="88"/>
      <c r="JTM29" s="88"/>
      <c r="JTN29" s="88"/>
      <c r="JTO29" s="88"/>
      <c r="JTP29" s="88"/>
      <c r="JTQ29" s="88"/>
      <c r="JTR29" s="88"/>
      <c r="JTS29" s="88"/>
      <c r="JTT29" s="88"/>
      <c r="JTU29" s="88"/>
      <c r="JTV29" s="88"/>
      <c r="JTW29" s="88"/>
      <c r="JTX29" s="88"/>
      <c r="JTY29" s="88"/>
      <c r="JTZ29" s="88"/>
      <c r="JUA29" s="88"/>
      <c r="JUB29" s="88"/>
      <c r="JUC29" s="88"/>
      <c r="JUD29" s="88"/>
      <c r="JUE29" s="88"/>
      <c r="JUF29" s="88"/>
      <c r="JUG29" s="88"/>
      <c r="JUH29" s="88"/>
      <c r="JUI29" s="88"/>
      <c r="JUJ29" s="88"/>
      <c r="JUK29" s="88"/>
      <c r="JUL29" s="88"/>
      <c r="JUM29" s="88"/>
      <c r="JUN29" s="88"/>
      <c r="JUO29" s="88"/>
      <c r="JUP29" s="88"/>
      <c r="JUQ29" s="88"/>
      <c r="JUR29" s="88"/>
      <c r="JUS29" s="88"/>
      <c r="JUT29" s="88"/>
      <c r="JUU29" s="88"/>
      <c r="JUV29" s="88"/>
      <c r="JUW29" s="88"/>
      <c r="JUX29" s="88"/>
      <c r="JUY29" s="88"/>
      <c r="JUZ29" s="88"/>
      <c r="JVA29" s="88"/>
      <c r="JVB29" s="88"/>
      <c r="JVC29" s="88"/>
      <c r="JVD29" s="88"/>
      <c r="JVE29" s="88"/>
      <c r="JVF29" s="88"/>
      <c r="JVG29" s="88"/>
      <c r="JVH29" s="88"/>
      <c r="JVI29" s="88"/>
      <c r="JVJ29" s="88"/>
      <c r="JVK29" s="88"/>
      <c r="JVL29" s="88"/>
      <c r="JVM29" s="88"/>
      <c r="JVN29" s="88"/>
      <c r="JVO29" s="88"/>
      <c r="JVP29" s="88"/>
      <c r="JVQ29" s="88"/>
      <c r="JVR29" s="88"/>
      <c r="JVS29" s="88"/>
      <c r="JVT29" s="88"/>
      <c r="JVU29" s="88"/>
      <c r="JVV29" s="88"/>
      <c r="JVW29" s="88"/>
      <c r="JVX29" s="88"/>
      <c r="JVY29" s="88"/>
      <c r="JVZ29" s="88"/>
      <c r="JWA29" s="88"/>
      <c r="JWB29" s="88"/>
      <c r="JWC29" s="88"/>
      <c r="JWD29" s="88"/>
      <c r="JWE29" s="88"/>
      <c r="JWF29" s="88"/>
      <c r="JWG29" s="88"/>
      <c r="JWH29" s="88"/>
      <c r="JWI29" s="88"/>
      <c r="JWJ29" s="88"/>
      <c r="JWK29" s="88"/>
      <c r="JWL29" s="88"/>
      <c r="JWM29" s="88"/>
      <c r="JWN29" s="88"/>
      <c r="JWO29" s="88"/>
      <c r="JWP29" s="88"/>
      <c r="JWQ29" s="88"/>
      <c r="JWR29" s="88"/>
      <c r="JWS29" s="88"/>
      <c r="JWT29" s="88"/>
      <c r="JWU29" s="88"/>
      <c r="JWV29" s="88"/>
      <c r="JWW29" s="88"/>
      <c r="JWX29" s="88"/>
      <c r="JWY29" s="88"/>
      <c r="JWZ29" s="88"/>
      <c r="JXA29" s="88"/>
      <c r="JXB29" s="88"/>
      <c r="JXC29" s="88"/>
      <c r="JXD29" s="88"/>
      <c r="JXE29" s="88"/>
      <c r="JXF29" s="88"/>
      <c r="JXG29" s="88"/>
      <c r="JXH29" s="88"/>
      <c r="JXI29" s="88"/>
      <c r="JXJ29" s="88"/>
      <c r="JXK29" s="88"/>
      <c r="JXL29" s="88"/>
      <c r="JXM29" s="88"/>
      <c r="JXN29" s="88"/>
      <c r="JXO29" s="88"/>
      <c r="JXP29" s="88"/>
      <c r="JXQ29" s="88"/>
      <c r="JXR29" s="88"/>
      <c r="JXS29" s="88"/>
      <c r="JXT29" s="88"/>
      <c r="JXU29" s="88"/>
      <c r="JXV29" s="88"/>
      <c r="JXW29" s="88"/>
      <c r="JXX29" s="88"/>
      <c r="JXY29" s="88"/>
      <c r="JXZ29" s="88"/>
      <c r="JYA29" s="88"/>
      <c r="JYB29" s="88"/>
      <c r="JYC29" s="88"/>
      <c r="JYD29" s="88"/>
      <c r="JYE29" s="88"/>
      <c r="JYF29" s="88"/>
      <c r="JYG29" s="88"/>
      <c r="JYH29" s="88"/>
      <c r="JYI29" s="88"/>
      <c r="JYJ29" s="88"/>
      <c r="JYK29" s="88"/>
      <c r="JYL29" s="88"/>
      <c r="JYM29" s="88"/>
      <c r="JYN29" s="88"/>
      <c r="JYO29" s="88"/>
      <c r="JYP29" s="88"/>
      <c r="JYQ29" s="88"/>
      <c r="JYR29" s="88"/>
      <c r="JYS29" s="88"/>
      <c r="JYT29" s="88"/>
      <c r="JYU29" s="88"/>
      <c r="JYV29" s="88"/>
      <c r="JYW29" s="88"/>
      <c r="JYX29" s="88"/>
      <c r="JYY29" s="88"/>
      <c r="JYZ29" s="88"/>
      <c r="JZA29" s="88"/>
      <c r="JZB29" s="88"/>
      <c r="JZC29" s="88"/>
      <c r="JZD29" s="88"/>
      <c r="JZE29" s="88"/>
      <c r="JZF29" s="88"/>
      <c r="JZG29" s="88"/>
      <c r="JZH29" s="88"/>
      <c r="JZI29" s="88"/>
      <c r="JZJ29" s="88"/>
      <c r="JZK29" s="88"/>
      <c r="JZL29" s="88"/>
      <c r="JZM29" s="88"/>
      <c r="JZN29" s="88"/>
      <c r="JZO29" s="88"/>
      <c r="JZP29" s="88"/>
      <c r="JZQ29" s="88"/>
      <c r="JZR29" s="88"/>
      <c r="JZS29" s="88"/>
      <c r="JZT29" s="88"/>
      <c r="JZU29" s="88"/>
      <c r="JZV29" s="88"/>
      <c r="JZW29" s="88"/>
      <c r="JZX29" s="88"/>
      <c r="JZY29" s="88"/>
      <c r="JZZ29" s="88"/>
      <c r="KAA29" s="88"/>
      <c r="KAB29" s="88"/>
      <c r="KAC29" s="88"/>
      <c r="KAD29" s="88"/>
      <c r="KAE29" s="88"/>
      <c r="KAF29" s="88"/>
      <c r="KAG29" s="88"/>
      <c r="KAH29" s="88"/>
      <c r="KAI29" s="88"/>
      <c r="KAJ29" s="88"/>
      <c r="KAK29" s="88"/>
      <c r="KAL29" s="88"/>
      <c r="KAM29" s="88"/>
      <c r="KAN29" s="88"/>
      <c r="KAO29" s="88"/>
      <c r="KAP29" s="88"/>
      <c r="KAQ29" s="88"/>
      <c r="KAR29" s="88"/>
      <c r="KAS29" s="88"/>
      <c r="KAT29" s="88"/>
      <c r="KAU29" s="88"/>
      <c r="KAV29" s="88"/>
      <c r="KAW29" s="88"/>
      <c r="KAX29" s="88"/>
      <c r="KAY29" s="88"/>
      <c r="KAZ29" s="88"/>
      <c r="KBA29" s="88"/>
      <c r="KBB29" s="88"/>
      <c r="KBC29" s="88"/>
      <c r="KBD29" s="88"/>
      <c r="KBE29" s="88"/>
      <c r="KBF29" s="88"/>
      <c r="KBG29" s="88"/>
      <c r="KBH29" s="88"/>
      <c r="KBI29" s="88"/>
      <c r="KBJ29" s="88"/>
      <c r="KBK29" s="88"/>
      <c r="KBL29" s="88"/>
      <c r="KBM29" s="88"/>
      <c r="KBN29" s="88"/>
      <c r="KBO29" s="88"/>
      <c r="KBP29" s="88"/>
      <c r="KBQ29" s="88"/>
      <c r="KBR29" s="88"/>
      <c r="KBS29" s="88"/>
      <c r="KBT29" s="88"/>
      <c r="KBU29" s="88"/>
      <c r="KBV29" s="88"/>
      <c r="KBW29" s="88"/>
      <c r="KBX29" s="88"/>
      <c r="KBY29" s="88"/>
      <c r="KBZ29" s="88"/>
      <c r="KCA29" s="88"/>
      <c r="KCB29" s="88"/>
      <c r="KCC29" s="88"/>
      <c r="KCD29" s="88"/>
      <c r="KCE29" s="88"/>
      <c r="KCF29" s="88"/>
      <c r="KCG29" s="88"/>
      <c r="KCH29" s="88"/>
      <c r="KCI29" s="88"/>
      <c r="KCJ29" s="88"/>
      <c r="KCK29" s="88"/>
      <c r="KCL29" s="88"/>
      <c r="KCM29" s="88"/>
      <c r="KCN29" s="88"/>
      <c r="KCO29" s="88"/>
      <c r="KCP29" s="88"/>
      <c r="KCQ29" s="88"/>
      <c r="KCR29" s="88"/>
      <c r="KCS29" s="88"/>
      <c r="KCT29" s="88"/>
      <c r="KCU29" s="88"/>
      <c r="KCV29" s="88"/>
      <c r="KCW29" s="88"/>
      <c r="KCX29" s="88"/>
      <c r="KCY29" s="88"/>
      <c r="KCZ29" s="88"/>
      <c r="KDA29" s="88"/>
      <c r="KDB29" s="88"/>
      <c r="KDC29" s="88"/>
      <c r="KDD29" s="88"/>
      <c r="KDE29" s="88"/>
      <c r="KDF29" s="88"/>
      <c r="KDG29" s="88"/>
      <c r="KDH29" s="88"/>
      <c r="KDI29" s="88"/>
      <c r="KDJ29" s="88"/>
      <c r="KDK29" s="88"/>
      <c r="KDL29" s="88"/>
      <c r="KDM29" s="88"/>
      <c r="KDN29" s="88"/>
      <c r="KDO29" s="88"/>
      <c r="KDP29" s="88"/>
      <c r="KDQ29" s="88"/>
      <c r="KDR29" s="88"/>
      <c r="KDS29" s="88"/>
      <c r="KDT29" s="88"/>
      <c r="KDU29" s="88"/>
      <c r="KDV29" s="88"/>
      <c r="KDW29" s="88"/>
      <c r="KDX29" s="88"/>
      <c r="KDY29" s="88"/>
      <c r="KDZ29" s="88"/>
      <c r="KEA29" s="88"/>
      <c r="KEB29" s="88"/>
      <c r="KEC29" s="88"/>
      <c r="KED29" s="88"/>
      <c r="KEE29" s="88"/>
      <c r="KEF29" s="88"/>
      <c r="KEG29" s="88"/>
      <c r="KEH29" s="88"/>
      <c r="KEI29" s="88"/>
      <c r="KEJ29" s="88"/>
      <c r="KEK29" s="88"/>
      <c r="KEL29" s="88"/>
      <c r="KEM29" s="88"/>
      <c r="KEN29" s="88"/>
      <c r="KEO29" s="88"/>
      <c r="KEP29" s="88"/>
      <c r="KEQ29" s="88"/>
      <c r="KER29" s="88"/>
      <c r="KES29" s="88"/>
      <c r="KET29" s="88"/>
      <c r="KEU29" s="88"/>
      <c r="KEV29" s="88"/>
      <c r="KEW29" s="88"/>
      <c r="KEX29" s="88"/>
      <c r="KEY29" s="88"/>
      <c r="KEZ29" s="88"/>
      <c r="KFA29" s="88"/>
      <c r="KFB29" s="88"/>
      <c r="KFC29" s="88"/>
      <c r="KFD29" s="88"/>
      <c r="KFE29" s="88"/>
      <c r="KFF29" s="88"/>
      <c r="KFG29" s="88"/>
      <c r="KFH29" s="88"/>
      <c r="KFI29" s="88"/>
      <c r="KFJ29" s="88"/>
      <c r="KFK29" s="88"/>
      <c r="KFL29" s="88"/>
      <c r="KFM29" s="88"/>
      <c r="KFN29" s="88"/>
      <c r="KFO29" s="88"/>
      <c r="KFP29" s="88"/>
      <c r="KFQ29" s="88"/>
      <c r="KFR29" s="88"/>
      <c r="KFS29" s="88"/>
      <c r="KFT29" s="88"/>
      <c r="KFU29" s="88"/>
      <c r="KFV29" s="88"/>
      <c r="KFW29" s="88"/>
      <c r="KFX29" s="88"/>
      <c r="KFY29" s="88"/>
      <c r="KFZ29" s="88"/>
      <c r="KGA29" s="88"/>
      <c r="KGB29" s="88"/>
      <c r="KGC29" s="88"/>
      <c r="KGD29" s="88"/>
      <c r="KGE29" s="88"/>
      <c r="KGF29" s="88"/>
      <c r="KGG29" s="88"/>
      <c r="KGH29" s="88"/>
      <c r="KGI29" s="88"/>
      <c r="KGJ29" s="88"/>
      <c r="KGK29" s="88"/>
      <c r="KGL29" s="88"/>
      <c r="KGM29" s="88"/>
      <c r="KGN29" s="88"/>
      <c r="KGO29" s="88"/>
      <c r="KGP29" s="88"/>
      <c r="KGQ29" s="88"/>
      <c r="KGR29" s="88"/>
      <c r="KGS29" s="88"/>
      <c r="KGT29" s="88"/>
      <c r="KGU29" s="88"/>
      <c r="KGV29" s="88"/>
      <c r="KGW29" s="88"/>
      <c r="KGX29" s="88"/>
      <c r="KGY29" s="88"/>
      <c r="KGZ29" s="88"/>
      <c r="KHA29" s="88"/>
      <c r="KHB29" s="88"/>
      <c r="KHC29" s="88"/>
      <c r="KHD29" s="88"/>
      <c r="KHE29" s="88"/>
      <c r="KHF29" s="88"/>
      <c r="KHG29" s="88"/>
      <c r="KHH29" s="88"/>
      <c r="KHI29" s="88"/>
      <c r="KHJ29" s="88"/>
      <c r="KHK29" s="88"/>
      <c r="KHL29" s="88"/>
      <c r="KHM29" s="88"/>
      <c r="KHN29" s="88"/>
      <c r="KHO29" s="88"/>
      <c r="KHP29" s="88"/>
      <c r="KHQ29" s="88"/>
      <c r="KHR29" s="88"/>
      <c r="KHS29" s="88"/>
      <c r="KHT29" s="88"/>
      <c r="KHU29" s="88"/>
      <c r="KHV29" s="88"/>
      <c r="KHW29" s="88"/>
      <c r="KHX29" s="88"/>
      <c r="KHY29" s="88"/>
      <c r="KHZ29" s="88"/>
      <c r="KIA29" s="88"/>
      <c r="KIB29" s="88"/>
      <c r="KIC29" s="88"/>
      <c r="KID29" s="88"/>
      <c r="KIE29" s="88"/>
      <c r="KIF29" s="88"/>
      <c r="KIG29" s="88"/>
      <c r="KIH29" s="88"/>
      <c r="KII29" s="88"/>
      <c r="KIJ29" s="88"/>
      <c r="KIK29" s="88"/>
      <c r="KIL29" s="88"/>
      <c r="KIM29" s="88"/>
      <c r="KIN29" s="88"/>
      <c r="KIO29" s="88"/>
      <c r="KIP29" s="88"/>
      <c r="KIQ29" s="88"/>
      <c r="KIR29" s="88"/>
      <c r="KIS29" s="88"/>
      <c r="KIT29" s="88"/>
      <c r="KIU29" s="88"/>
      <c r="KIV29" s="88"/>
      <c r="KIW29" s="88"/>
      <c r="KIX29" s="88"/>
      <c r="KIY29" s="88"/>
      <c r="KIZ29" s="88"/>
      <c r="KJA29" s="88"/>
      <c r="KJB29" s="88"/>
      <c r="KJC29" s="88"/>
      <c r="KJD29" s="88"/>
      <c r="KJE29" s="88"/>
      <c r="KJF29" s="88"/>
      <c r="KJG29" s="88"/>
      <c r="KJH29" s="88"/>
      <c r="KJI29" s="88"/>
      <c r="KJJ29" s="88"/>
      <c r="KJK29" s="88"/>
      <c r="KJL29" s="88"/>
      <c r="KJM29" s="88"/>
      <c r="KJN29" s="88"/>
      <c r="KJO29" s="88"/>
      <c r="KJP29" s="88"/>
      <c r="KJQ29" s="88"/>
      <c r="KJR29" s="88"/>
      <c r="KJS29" s="88"/>
      <c r="KJT29" s="88"/>
      <c r="KJU29" s="88"/>
      <c r="KJV29" s="88"/>
      <c r="KJW29" s="88"/>
      <c r="KJX29" s="88"/>
      <c r="KJY29" s="88"/>
      <c r="KJZ29" s="88"/>
      <c r="KKA29" s="88"/>
      <c r="KKB29" s="88"/>
      <c r="KKC29" s="88"/>
      <c r="KKD29" s="88"/>
      <c r="KKE29" s="88"/>
      <c r="KKF29" s="88"/>
      <c r="KKG29" s="88"/>
      <c r="KKH29" s="88"/>
      <c r="KKI29" s="88"/>
      <c r="KKJ29" s="88"/>
      <c r="KKK29" s="88"/>
      <c r="KKL29" s="88"/>
      <c r="KKM29" s="88"/>
      <c r="KKN29" s="88"/>
      <c r="KKO29" s="88"/>
      <c r="KKP29" s="88"/>
      <c r="KKQ29" s="88"/>
      <c r="KKR29" s="88"/>
      <c r="KKS29" s="88"/>
      <c r="KKT29" s="88"/>
      <c r="KKU29" s="88"/>
      <c r="KKV29" s="88"/>
      <c r="KKW29" s="88"/>
      <c r="KKX29" s="88"/>
      <c r="KKY29" s="88"/>
      <c r="KKZ29" s="88"/>
      <c r="KLA29" s="88"/>
      <c r="KLB29" s="88"/>
      <c r="KLC29" s="88"/>
      <c r="KLD29" s="88"/>
      <c r="KLE29" s="88"/>
      <c r="KLF29" s="88"/>
      <c r="KLG29" s="88"/>
      <c r="KLH29" s="88"/>
      <c r="KLI29" s="88"/>
      <c r="KLJ29" s="88"/>
      <c r="KLK29" s="88"/>
      <c r="KLL29" s="88"/>
      <c r="KLM29" s="88"/>
      <c r="KLN29" s="88"/>
      <c r="KLO29" s="88"/>
      <c r="KLP29" s="88"/>
      <c r="KLQ29" s="88"/>
      <c r="KLR29" s="88"/>
      <c r="KLS29" s="88"/>
      <c r="KLT29" s="88"/>
      <c r="KLU29" s="88"/>
      <c r="KLV29" s="88"/>
      <c r="KLW29" s="88"/>
      <c r="KLX29" s="88"/>
      <c r="KLY29" s="88"/>
      <c r="KLZ29" s="88"/>
      <c r="KMA29" s="88"/>
      <c r="KMB29" s="88"/>
      <c r="KMC29" s="88"/>
      <c r="KMD29" s="88"/>
      <c r="KME29" s="88"/>
      <c r="KMF29" s="88"/>
      <c r="KMG29" s="88"/>
      <c r="KMH29" s="88"/>
      <c r="KMI29" s="88"/>
      <c r="KMJ29" s="88"/>
      <c r="KMK29" s="88"/>
      <c r="KML29" s="88"/>
      <c r="KMM29" s="88"/>
      <c r="KMN29" s="88"/>
      <c r="KMO29" s="88"/>
      <c r="KMP29" s="88"/>
      <c r="KMQ29" s="88"/>
      <c r="KMR29" s="88"/>
      <c r="KMS29" s="88"/>
      <c r="KMT29" s="88"/>
      <c r="KMU29" s="88"/>
      <c r="KMV29" s="88"/>
      <c r="KMW29" s="88"/>
      <c r="KMX29" s="88"/>
      <c r="KMY29" s="88"/>
      <c r="KMZ29" s="88"/>
      <c r="KNA29" s="88"/>
      <c r="KNB29" s="88"/>
      <c r="KNC29" s="88"/>
      <c r="KND29" s="88"/>
      <c r="KNE29" s="88"/>
      <c r="KNF29" s="88"/>
      <c r="KNG29" s="88"/>
      <c r="KNH29" s="88"/>
      <c r="KNI29" s="88"/>
      <c r="KNJ29" s="88"/>
      <c r="KNK29" s="88"/>
      <c r="KNL29" s="88"/>
      <c r="KNM29" s="88"/>
      <c r="KNN29" s="88"/>
      <c r="KNO29" s="88"/>
      <c r="KNP29" s="88"/>
      <c r="KNQ29" s="88"/>
      <c r="KNR29" s="88"/>
      <c r="KNS29" s="88"/>
      <c r="KNT29" s="88"/>
      <c r="KNU29" s="88"/>
      <c r="KNV29" s="88"/>
      <c r="KNW29" s="88"/>
      <c r="KNX29" s="88"/>
      <c r="KNY29" s="88"/>
      <c r="KNZ29" s="88"/>
      <c r="KOA29" s="88"/>
      <c r="KOB29" s="88"/>
      <c r="KOC29" s="88"/>
      <c r="KOD29" s="88"/>
      <c r="KOE29" s="88"/>
      <c r="KOF29" s="88"/>
      <c r="KOG29" s="88"/>
      <c r="KOH29" s="88"/>
      <c r="KOI29" s="88"/>
      <c r="KOJ29" s="88"/>
      <c r="KOK29" s="88"/>
      <c r="KOL29" s="88"/>
      <c r="KOM29" s="88"/>
      <c r="KON29" s="88"/>
      <c r="KOO29" s="88"/>
      <c r="KOP29" s="88"/>
      <c r="KOQ29" s="88"/>
      <c r="KOR29" s="88"/>
      <c r="KOS29" s="88"/>
      <c r="KOT29" s="88"/>
      <c r="KOU29" s="88"/>
      <c r="KOV29" s="88"/>
      <c r="KOW29" s="88"/>
      <c r="KOX29" s="88"/>
      <c r="KOY29" s="88"/>
      <c r="KOZ29" s="88"/>
      <c r="KPA29" s="88"/>
      <c r="KPB29" s="88"/>
      <c r="KPC29" s="88"/>
      <c r="KPD29" s="88"/>
      <c r="KPE29" s="88"/>
      <c r="KPF29" s="88"/>
      <c r="KPG29" s="88"/>
      <c r="KPH29" s="88"/>
      <c r="KPI29" s="88"/>
      <c r="KPJ29" s="88"/>
      <c r="KPK29" s="88"/>
      <c r="KPL29" s="88"/>
      <c r="KPM29" s="88"/>
      <c r="KPN29" s="88"/>
      <c r="KPO29" s="88"/>
      <c r="KPP29" s="88"/>
      <c r="KPQ29" s="88"/>
      <c r="KPR29" s="88"/>
      <c r="KPS29" s="88"/>
      <c r="KPT29" s="88"/>
      <c r="KPU29" s="88"/>
      <c r="KPV29" s="88"/>
      <c r="KPW29" s="88"/>
      <c r="KPX29" s="88"/>
      <c r="KPY29" s="88"/>
      <c r="KPZ29" s="88"/>
      <c r="KQA29" s="88"/>
      <c r="KQB29" s="88"/>
      <c r="KQC29" s="88"/>
      <c r="KQD29" s="88"/>
      <c r="KQE29" s="88"/>
      <c r="KQF29" s="88"/>
      <c r="KQG29" s="88"/>
      <c r="KQH29" s="88"/>
      <c r="KQI29" s="88"/>
      <c r="KQJ29" s="88"/>
      <c r="KQK29" s="88"/>
      <c r="KQL29" s="88"/>
      <c r="KQM29" s="88"/>
      <c r="KQN29" s="88"/>
      <c r="KQO29" s="88"/>
      <c r="KQP29" s="88"/>
      <c r="KQQ29" s="88"/>
      <c r="KQR29" s="88"/>
      <c r="KQS29" s="88"/>
      <c r="KQT29" s="88"/>
      <c r="KQU29" s="88"/>
      <c r="KQV29" s="88"/>
      <c r="KQW29" s="88"/>
      <c r="KQX29" s="88"/>
      <c r="KQY29" s="88"/>
      <c r="KQZ29" s="88"/>
      <c r="KRA29" s="88"/>
      <c r="KRB29" s="88"/>
      <c r="KRC29" s="88"/>
      <c r="KRD29" s="88"/>
      <c r="KRE29" s="88"/>
      <c r="KRF29" s="88"/>
      <c r="KRG29" s="88"/>
      <c r="KRH29" s="88"/>
      <c r="KRI29" s="88"/>
      <c r="KRJ29" s="88"/>
      <c r="KRK29" s="88"/>
      <c r="KRL29" s="88"/>
      <c r="KRM29" s="88"/>
      <c r="KRN29" s="88"/>
      <c r="KRO29" s="88"/>
      <c r="KRP29" s="88"/>
      <c r="KRQ29" s="88"/>
      <c r="KRR29" s="88"/>
      <c r="KRS29" s="88"/>
      <c r="KRT29" s="88"/>
      <c r="KRU29" s="88"/>
      <c r="KRV29" s="88"/>
      <c r="KRW29" s="88"/>
      <c r="KRX29" s="88"/>
      <c r="KRY29" s="88"/>
      <c r="KRZ29" s="88"/>
      <c r="KSA29" s="88"/>
      <c r="KSB29" s="88"/>
      <c r="KSC29" s="88"/>
      <c r="KSD29" s="88"/>
      <c r="KSE29" s="88"/>
      <c r="KSF29" s="88"/>
      <c r="KSG29" s="88"/>
      <c r="KSH29" s="88"/>
      <c r="KSI29" s="88"/>
      <c r="KSJ29" s="88"/>
      <c r="KSK29" s="88"/>
      <c r="KSL29" s="88"/>
      <c r="KSM29" s="88"/>
      <c r="KSN29" s="88"/>
      <c r="KSO29" s="88"/>
      <c r="KSP29" s="88"/>
      <c r="KSQ29" s="88"/>
      <c r="KSR29" s="88"/>
      <c r="KSS29" s="88"/>
      <c r="KST29" s="88"/>
      <c r="KSU29" s="88"/>
      <c r="KSV29" s="88"/>
      <c r="KSW29" s="88"/>
      <c r="KSX29" s="88"/>
      <c r="KSY29" s="88"/>
      <c r="KSZ29" s="88"/>
      <c r="KTA29" s="88"/>
      <c r="KTB29" s="88"/>
      <c r="KTC29" s="88"/>
      <c r="KTD29" s="88"/>
      <c r="KTE29" s="88"/>
      <c r="KTF29" s="88"/>
      <c r="KTG29" s="88"/>
      <c r="KTH29" s="88"/>
      <c r="KTI29" s="88"/>
      <c r="KTJ29" s="88"/>
      <c r="KTK29" s="88"/>
      <c r="KTL29" s="88"/>
      <c r="KTM29" s="88"/>
      <c r="KTN29" s="88"/>
      <c r="KTO29" s="88"/>
      <c r="KTP29" s="88"/>
      <c r="KTQ29" s="88"/>
      <c r="KTR29" s="88"/>
      <c r="KTS29" s="88"/>
      <c r="KTT29" s="88"/>
      <c r="KTU29" s="88"/>
      <c r="KTV29" s="88"/>
      <c r="KTW29" s="88"/>
      <c r="KTX29" s="88"/>
      <c r="KTY29" s="88"/>
      <c r="KTZ29" s="88"/>
      <c r="KUA29" s="88"/>
      <c r="KUB29" s="88"/>
      <c r="KUC29" s="88"/>
      <c r="KUD29" s="88"/>
      <c r="KUE29" s="88"/>
      <c r="KUF29" s="88"/>
      <c r="KUG29" s="88"/>
      <c r="KUH29" s="88"/>
      <c r="KUI29" s="88"/>
      <c r="KUJ29" s="88"/>
      <c r="KUK29" s="88"/>
      <c r="KUL29" s="88"/>
      <c r="KUM29" s="88"/>
      <c r="KUN29" s="88"/>
      <c r="KUO29" s="88"/>
      <c r="KUP29" s="88"/>
      <c r="KUQ29" s="88"/>
      <c r="KUR29" s="88"/>
      <c r="KUS29" s="88"/>
      <c r="KUT29" s="88"/>
      <c r="KUU29" s="88"/>
      <c r="KUV29" s="88"/>
      <c r="KUW29" s="88"/>
      <c r="KUX29" s="88"/>
      <c r="KUY29" s="88"/>
      <c r="KUZ29" s="88"/>
      <c r="KVA29" s="88"/>
      <c r="KVB29" s="88"/>
      <c r="KVC29" s="88"/>
      <c r="KVD29" s="88"/>
      <c r="KVE29" s="88"/>
      <c r="KVF29" s="88"/>
      <c r="KVG29" s="88"/>
      <c r="KVH29" s="88"/>
      <c r="KVI29" s="88"/>
      <c r="KVJ29" s="88"/>
      <c r="KVK29" s="88"/>
      <c r="KVL29" s="88"/>
      <c r="KVM29" s="88"/>
      <c r="KVN29" s="88"/>
      <c r="KVO29" s="88"/>
      <c r="KVP29" s="88"/>
      <c r="KVQ29" s="88"/>
      <c r="KVR29" s="88"/>
      <c r="KVS29" s="88"/>
      <c r="KVT29" s="88"/>
      <c r="KVU29" s="88"/>
      <c r="KVV29" s="88"/>
      <c r="KVW29" s="88"/>
      <c r="KVX29" s="88"/>
      <c r="KVY29" s="88"/>
      <c r="KVZ29" s="88"/>
      <c r="KWA29" s="88"/>
      <c r="KWB29" s="88"/>
      <c r="KWC29" s="88"/>
      <c r="KWD29" s="88"/>
      <c r="KWE29" s="88"/>
      <c r="KWF29" s="88"/>
      <c r="KWG29" s="88"/>
      <c r="KWH29" s="88"/>
      <c r="KWI29" s="88"/>
      <c r="KWJ29" s="88"/>
      <c r="KWK29" s="88"/>
      <c r="KWL29" s="88"/>
      <c r="KWM29" s="88"/>
      <c r="KWN29" s="88"/>
      <c r="KWO29" s="88"/>
      <c r="KWP29" s="88"/>
      <c r="KWQ29" s="88"/>
      <c r="KWR29" s="88"/>
      <c r="KWS29" s="88"/>
      <c r="KWT29" s="88"/>
      <c r="KWU29" s="88"/>
      <c r="KWV29" s="88"/>
      <c r="KWW29" s="88"/>
      <c r="KWX29" s="88"/>
      <c r="KWY29" s="88"/>
      <c r="KWZ29" s="88"/>
      <c r="KXA29" s="88"/>
      <c r="KXB29" s="88"/>
      <c r="KXC29" s="88"/>
      <c r="KXD29" s="88"/>
      <c r="KXE29" s="88"/>
      <c r="KXF29" s="88"/>
      <c r="KXG29" s="88"/>
      <c r="KXH29" s="88"/>
      <c r="KXI29" s="88"/>
      <c r="KXJ29" s="88"/>
      <c r="KXK29" s="88"/>
      <c r="KXL29" s="88"/>
      <c r="KXM29" s="88"/>
      <c r="KXN29" s="88"/>
      <c r="KXO29" s="88"/>
      <c r="KXP29" s="88"/>
      <c r="KXQ29" s="88"/>
      <c r="KXR29" s="88"/>
      <c r="KXS29" s="88"/>
      <c r="KXT29" s="88"/>
      <c r="KXU29" s="88"/>
      <c r="KXV29" s="88"/>
      <c r="KXW29" s="88"/>
      <c r="KXX29" s="88"/>
      <c r="KXY29" s="88"/>
      <c r="KXZ29" s="88"/>
      <c r="KYA29" s="88"/>
      <c r="KYB29" s="88"/>
      <c r="KYC29" s="88"/>
      <c r="KYD29" s="88"/>
      <c r="KYE29" s="88"/>
      <c r="KYF29" s="88"/>
      <c r="KYG29" s="88"/>
      <c r="KYH29" s="88"/>
      <c r="KYI29" s="88"/>
      <c r="KYJ29" s="88"/>
      <c r="KYK29" s="88"/>
      <c r="KYL29" s="88"/>
      <c r="KYM29" s="88"/>
      <c r="KYN29" s="88"/>
      <c r="KYO29" s="88"/>
      <c r="KYP29" s="88"/>
      <c r="KYQ29" s="88"/>
      <c r="KYR29" s="88"/>
      <c r="KYS29" s="88"/>
      <c r="KYT29" s="88"/>
      <c r="KYU29" s="88"/>
      <c r="KYV29" s="88"/>
      <c r="KYW29" s="88"/>
      <c r="KYX29" s="88"/>
      <c r="KYY29" s="88"/>
      <c r="KYZ29" s="88"/>
      <c r="KZA29" s="88"/>
      <c r="KZB29" s="88"/>
      <c r="KZC29" s="88"/>
      <c r="KZD29" s="88"/>
      <c r="KZE29" s="88"/>
      <c r="KZF29" s="88"/>
      <c r="KZG29" s="88"/>
      <c r="KZH29" s="88"/>
      <c r="KZI29" s="88"/>
      <c r="KZJ29" s="88"/>
      <c r="KZK29" s="88"/>
      <c r="KZL29" s="88"/>
      <c r="KZM29" s="88"/>
      <c r="KZN29" s="88"/>
      <c r="KZO29" s="88"/>
      <c r="KZP29" s="88"/>
      <c r="KZQ29" s="88"/>
      <c r="KZR29" s="88"/>
      <c r="KZS29" s="88"/>
      <c r="KZT29" s="88"/>
      <c r="KZU29" s="88"/>
      <c r="KZV29" s="88"/>
      <c r="KZW29" s="88"/>
      <c r="KZX29" s="88"/>
      <c r="KZY29" s="88"/>
      <c r="KZZ29" s="88"/>
      <c r="LAA29" s="88"/>
      <c r="LAB29" s="88"/>
      <c r="LAC29" s="88"/>
      <c r="LAD29" s="88"/>
      <c r="LAE29" s="88"/>
      <c r="LAF29" s="88"/>
      <c r="LAG29" s="88"/>
      <c r="LAH29" s="88"/>
      <c r="LAI29" s="88"/>
      <c r="LAJ29" s="88"/>
      <c r="LAK29" s="88"/>
      <c r="LAL29" s="88"/>
      <c r="LAM29" s="88"/>
      <c r="LAN29" s="88"/>
      <c r="LAO29" s="88"/>
      <c r="LAP29" s="88"/>
      <c r="LAQ29" s="88"/>
      <c r="LAR29" s="88"/>
      <c r="LAS29" s="88"/>
      <c r="LAT29" s="88"/>
      <c r="LAU29" s="88"/>
      <c r="LAV29" s="88"/>
      <c r="LAW29" s="88"/>
      <c r="LAX29" s="88"/>
      <c r="LAY29" s="88"/>
      <c r="LAZ29" s="88"/>
      <c r="LBA29" s="88"/>
      <c r="LBB29" s="88"/>
      <c r="LBC29" s="88"/>
      <c r="LBD29" s="88"/>
      <c r="LBE29" s="88"/>
      <c r="LBF29" s="88"/>
      <c r="LBG29" s="88"/>
      <c r="LBH29" s="88"/>
      <c r="LBI29" s="88"/>
      <c r="LBJ29" s="88"/>
      <c r="LBK29" s="88"/>
      <c r="LBL29" s="88"/>
      <c r="LBM29" s="88"/>
      <c r="LBN29" s="88"/>
      <c r="LBO29" s="88"/>
      <c r="LBP29" s="88"/>
      <c r="LBQ29" s="88"/>
      <c r="LBR29" s="88"/>
      <c r="LBS29" s="88"/>
      <c r="LBT29" s="88"/>
      <c r="LBU29" s="88"/>
      <c r="LBV29" s="88"/>
      <c r="LBW29" s="88"/>
      <c r="LBX29" s="88"/>
      <c r="LBY29" s="88"/>
      <c r="LBZ29" s="88"/>
      <c r="LCA29" s="88"/>
      <c r="LCB29" s="88"/>
      <c r="LCC29" s="88"/>
      <c r="LCD29" s="88"/>
      <c r="LCE29" s="88"/>
      <c r="LCF29" s="88"/>
      <c r="LCG29" s="88"/>
      <c r="LCH29" s="88"/>
      <c r="LCI29" s="88"/>
      <c r="LCJ29" s="88"/>
      <c r="LCK29" s="88"/>
      <c r="LCL29" s="88"/>
      <c r="LCM29" s="88"/>
      <c r="LCN29" s="88"/>
      <c r="LCO29" s="88"/>
      <c r="LCP29" s="88"/>
      <c r="LCQ29" s="88"/>
      <c r="LCR29" s="88"/>
      <c r="LCS29" s="88"/>
      <c r="LCT29" s="88"/>
      <c r="LCU29" s="88"/>
      <c r="LCV29" s="88"/>
      <c r="LCW29" s="88"/>
      <c r="LCX29" s="88"/>
      <c r="LCY29" s="88"/>
      <c r="LCZ29" s="88"/>
      <c r="LDA29" s="88"/>
      <c r="LDB29" s="88"/>
      <c r="LDC29" s="88"/>
      <c r="LDD29" s="88"/>
      <c r="LDE29" s="88"/>
      <c r="LDF29" s="88"/>
      <c r="LDG29" s="88"/>
      <c r="LDH29" s="88"/>
      <c r="LDI29" s="88"/>
      <c r="LDJ29" s="88"/>
      <c r="LDK29" s="88"/>
      <c r="LDL29" s="88"/>
      <c r="LDM29" s="88"/>
      <c r="LDN29" s="88"/>
      <c r="LDO29" s="88"/>
      <c r="LDP29" s="88"/>
      <c r="LDQ29" s="88"/>
      <c r="LDR29" s="88"/>
      <c r="LDS29" s="88"/>
      <c r="LDT29" s="88"/>
      <c r="LDU29" s="88"/>
      <c r="LDV29" s="88"/>
      <c r="LDW29" s="88"/>
      <c r="LDX29" s="88"/>
      <c r="LDY29" s="88"/>
      <c r="LDZ29" s="88"/>
      <c r="LEA29" s="88"/>
      <c r="LEB29" s="88"/>
      <c r="LEC29" s="88"/>
      <c r="LED29" s="88"/>
      <c r="LEE29" s="88"/>
      <c r="LEF29" s="88"/>
      <c r="LEG29" s="88"/>
      <c r="LEH29" s="88"/>
      <c r="LEI29" s="88"/>
      <c r="LEJ29" s="88"/>
      <c r="LEK29" s="88"/>
      <c r="LEL29" s="88"/>
      <c r="LEM29" s="88"/>
      <c r="LEN29" s="88"/>
      <c r="LEO29" s="88"/>
      <c r="LEP29" s="88"/>
      <c r="LEQ29" s="88"/>
      <c r="LER29" s="88"/>
      <c r="LES29" s="88"/>
      <c r="LET29" s="88"/>
      <c r="LEU29" s="88"/>
      <c r="LEV29" s="88"/>
      <c r="LEW29" s="88"/>
      <c r="LEX29" s="88"/>
      <c r="LEY29" s="88"/>
      <c r="LEZ29" s="88"/>
      <c r="LFA29" s="88"/>
      <c r="LFB29" s="88"/>
      <c r="LFC29" s="88"/>
      <c r="LFD29" s="88"/>
      <c r="LFE29" s="88"/>
      <c r="LFF29" s="88"/>
      <c r="LFG29" s="88"/>
      <c r="LFH29" s="88"/>
      <c r="LFI29" s="88"/>
      <c r="LFJ29" s="88"/>
      <c r="LFK29" s="88"/>
      <c r="LFL29" s="88"/>
      <c r="LFM29" s="88"/>
      <c r="LFN29" s="88"/>
      <c r="LFO29" s="88"/>
      <c r="LFP29" s="88"/>
      <c r="LFQ29" s="88"/>
      <c r="LFR29" s="88"/>
      <c r="LFS29" s="88"/>
      <c r="LFT29" s="88"/>
      <c r="LFU29" s="88"/>
      <c r="LFV29" s="88"/>
      <c r="LFW29" s="88"/>
      <c r="LFX29" s="88"/>
      <c r="LFY29" s="88"/>
      <c r="LFZ29" s="88"/>
      <c r="LGA29" s="88"/>
      <c r="LGB29" s="88"/>
      <c r="LGC29" s="88"/>
      <c r="LGD29" s="88"/>
      <c r="LGE29" s="88"/>
      <c r="LGF29" s="88"/>
      <c r="LGG29" s="88"/>
      <c r="LGH29" s="88"/>
      <c r="LGI29" s="88"/>
      <c r="LGJ29" s="88"/>
      <c r="LGK29" s="88"/>
      <c r="LGL29" s="88"/>
      <c r="LGM29" s="88"/>
      <c r="LGN29" s="88"/>
      <c r="LGO29" s="88"/>
      <c r="LGP29" s="88"/>
      <c r="LGQ29" s="88"/>
      <c r="LGR29" s="88"/>
      <c r="LGS29" s="88"/>
      <c r="LGT29" s="88"/>
      <c r="LGU29" s="88"/>
      <c r="LGV29" s="88"/>
      <c r="LGW29" s="88"/>
      <c r="LGX29" s="88"/>
      <c r="LGY29" s="88"/>
      <c r="LGZ29" s="88"/>
      <c r="LHA29" s="88"/>
      <c r="LHB29" s="88"/>
      <c r="LHC29" s="88"/>
      <c r="LHD29" s="88"/>
      <c r="LHE29" s="88"/>
      <c r="LHF29" s="88"/>
      <c r="LHG29" s="88"/>
      <c r="LHH29" s="88"/>
      <c r="LHI29" s="88"/>
      <c r="LHJ29" s="88"/>
      <c r="LHK29" s="88"/>
      <c r="LHL29" s="88"/>
      <c r="LHM29" s="88"/>
      <c r="LHN29" s="88"/>
      <c r="LHO29" s="88"/>
      <c r="LHP29" s="88"/>
      <c r="LHQ29" s="88"/>
      <c r="LHR29" s="88"/>
      <c r="LHS29" s="88"/>
      <c r="LHT29" s="88"/>
      <c r="LHU29" s="88"/>
      <c r="LHV29" s="88"/>
      <c r="LHW29" s="88"/>
      <c r="LHX29" s="88"/>
      <c r="LHY29" s="88"/>
      <c r="LHZ29" s="88"/>
      <c r="LIA29" s="88"/>
      <c r="LIB29" s="88"/>
      <c r="LIC29" s="88"/>
      <c r="LID29" s="88"/>
      <c r="LIE29" s="88"/>
      <c r="LIF29" s="88"/>
      <c r="LIG29" s="88"/>
      <c r="LIH29" s="88"/>
      <c r="LII29" s="88"/>
      <c r="LIJ29" s="88"/>
      <c r="LIK29" s="88"/>
      <c r="LIL29" s="88"/>
      <c r="LIM29" s="88"/>
      <c r="LIN29" s="88"/>
      <c r="LIO29" s="88"/>
      <c r="LIP29" s="88"/>
      <c r="LIQ29" s="88"/>
      <c r="LIR29" s="88"/>
      <c r="LIS29" s="88"/>
      <c r="LIT29" s="88"/>
      <c r="LIU29" s="88"/>
      <c r="LIV29" s="88"/>
      <c r="LIW29" s="88"/>
      <c r="LIX29" s="88"/>
      <c r="LIY29" s="88"/>
      <c r="LIZ29" s="88"/>
      <c r="LJA29" s="88"/>
      <c r="LJB29" s="88"/>
      <c r="LJC29" s="88"/>
      <c r="LJD29" s="88"/>
      <c r="LJE29" s="88"/>
      <c r="LJF29" s="88"/>
      <c r="LJG29" s="88"/>
      <c r="LJH29" s="88"/>
      <c r="LJI29" s="88"/>
      <c r="LJJ29" s="88"/>
      <c r="LJK29" s="88"/>
      <c r="LJL29" s="88"/>
      <c r="LJM29" s="88"/>
      <c r="LJN29" s="88"/>
      <c r="LJO29" s="88"/>
      <c r="LJP29" s="88"/>
      <c r="LJQ29" s="88"/>
      <c r="LJR29" s="88"/>
      <c r="LJS29" s="88"/>
      <c r="LJT29" s="88"/>
      <c r="LJU29" s="88"/>
      <c r="LJV29" s="88"/>
      <c r="LJW29" s="88"/>
      <c r="LJX29" s="88"/>
      <c r="LJY29" s="88"/>
      <c r="LJZ29" s="88"/>
      <c r="LKA29" s="88"/>
      <c r="LKB29" s="88"/>
      <c r="LKC29" s="88"/>
      <c r="LKD29" s="88"/>
      <c r="LKE29" s="88"/>
      <c r="LKF29" s="88"/>
      <c r="LKG29" s="88"/>
      <c r="LKH29" s="88"/>
      <c r="LKI29" s="88"/>
      <c r="LKJ29" s="88"/>
      <c r="LKK29" s="88"/>
      <c r="LKL29" s="88"/>
      <c r="LKM29" s="88"/>
      <c r="LKN29" s="88"/>
      <c r="LKO29" s="88"/>
      <c r="LKP29" s="88"/>
      <c r="LKQ29" s="88"/>
      <c r="LKR29" s="88"/>
      <c r="LKS29" s="88"/>
      <c r="LKT29" s="88"/>
      <c r="LKU29" s="88"/>
      <c r="LKV29" s="88"/>
      <c r="LKW29" s="88"/>
      <c r="LKX29" s="88"/>
      <c r="LKY29" s="88"/>
      <c r="LKZ29" s="88"/>
      <c r="LLA29" s="88"/>
      <c r="LLB29" s="88"/>
      <c r="LLC29" s="88"/>
      <c r="LLD29" s="88"/>
      <c r="LLE29" s="88"/>
      <c r="LLF29" s="88"/>
      <c r="LLG29" s="88"/>
      <c r="LLH29" s="88"/>
      <c r="LLI29" s="88"/>
      <c r="LLJ29" s="88"/>
      <c r="LLK29" s="88"/>
      <c r="LLL29" s="88"/>
      <c r="LLM29" s="88"/>
      <c r="LLN29" s="88"/>
      <c r="LLO29" s="88"/>
      <c r="LLP29" s="88"/>
      <c r="LLQ29" s="88"/>
      <c r="LLR29" s="88"/>
      <c r="LLS29" s="88"/>
      <c r="LLT29" s="88"/>
      <c r="LLU29" s="88"/>
      <c r="LLV29" s="88"/>
      <c r="LLW29" s="88"/>
      <c r="LLX29" s="88"/>
      <c r="LLY29" s="88"/>
      <c r="LLZ29" s="88"/>
      <c r="LMA29" s="88"/>
      <c r="LMB29" s="88"/>
      <c r="LMC29" s="88"/>
      <c r="LMD29" s="88"/>
      <c r="LME29" s="88"/>
      <c r="LMF29" s="88"/>
      <c r="LMG29" s="88"/>
      <c r="LMH29" s="88"/>
      <c r="LMI29" s="88"/>
      <c r="LMJ29" s="88"/>
      <c r="LMK29" s="88"/>
      <c r="LML29" s="88"/>
      <c r="LMM29" s="88"/>
      <c r="LMN29" s="88"/>
      <c r="LMO29" s="88"/>
      <c r="LMP29" s="88"/>
      <c r="LMQ29" s="88"/>
      <c r="LMR29" s="88"/>
      <c r="LMS29" s="88"/>
      <c r="LMT29" s="88"/>
      <c r="LMU29" s="88"/>
      <c r="LMV29" s="88"/>
      <c r="LMW29" s="88"/>
      <c r="LMX29" s="88"/>
      <c r="LMY29" s="88"/>
      <c r="LMZ29" s="88"/>
      <c r="LNA29" s="88"/>
      <c r="LNB29" s="88"/>
      <c r="LNC29" s="88"/>
      <c r="LND29" s="88"/>
      <c r="LNE29" s="88"/>
      <c r="LNF29" s="88"/>
      <c r="LNG29" s="88"/>
      <c r="LNH29" s="88"/>
      <c r="LNI29" s="88"/>
      <c r="LNJ29" s="88"/>
      <c r="LNK29" s="88"/>
      <c r="LNL29" s="88"/>
      <c r="LNM29" s="88"/>
      <c r="LNN29" s="88"/>
      <c r="LNO29" s="88"/>
      <c r="LNP29" s="88"/>
      <c r="LNQ29" s="88"/>
      <c r="LNR29" s="88"/>
      <c r="LNS29" s="88"/>
      <c r="LNT29" s="88"/>
      <c r="LNU29" s="88"/>
      <c r="LNV29" s="88"/>
      <c r="LNW29" s="88"/>
      <c r="LNX29" s="88"/>
      <c r="LNY29" s="88"/>
      <c r="LNZ29" s="88"/>
      <c r="LOA29" s="88"/>
      <c r="LOB29" s="88"/>
      <c r="LOC29" s="88"/>
      <c r="LOD29" s="88"/>
      <c r="LOE29" s="88"/>
      <c r="LOF29" s="88"/>
      <c r="LOG29" s="88"/>
      <c r="LOH29" s="88"/>
      <c r="LOI29" s="88"/>
      <c r="LOJ29" s="88"/>
      <c r="LOK29" s="88"/>
      <c r="LOL29" s="88"/>
      <c r="LOM29" s="88"/>
      <c r="LON29" s="88"/>
      <c r="LOO29" s="88"/>
      <c r="LOP29" s="88"/>
      <c r="LOQ29" s="88"/>
      <c r="LOR29" s="88"/>
      <c r="LOS29" s="88"/>
      <c r="LOT29" s="88"/>
      <c r="LOU29" s="88"/>
      <c r="LOV29" s="88"/>
      <c r="LOW29" s="88"/>
      <c r="LOX29" s="88"/>
      <c r="LOY29" s="88"/>
      <c r="LOZ29" s="88"/>
      <c r="LPA29" s="88"/>
      <c r="LPB29" s="88"/>
      <c r="LPC29" s="88"/>
      <c r="LPD29" s="88"/>
      <c r="LPE29" s="88"/>
      <c r="LPF29" s="88"/>
      <c r="LPG29" s="88"/>
      <c r="LPH29" s="88"/>
      <c r="LPI29" s="88"/>
      <c r="LPJ29" s="88"/>
      <c r="LPK29" s="88"/>
      <c r="LPL29" s="88"/>
      <c r="LPM29" s="88"/>
      <c r="LPN29" s="88"/>
      <c r="LPO29" s="88"/>
      <c r="LPP29" s="88"/>
      <c r="LPQ29" s="88"/>
      <c r="LPR29" s="88"/>
      <c r="LPS29" s="88"/>
      <c r="LPT29" s="88"/>
      <c r="LPU29" s="88"/>
      <c r="LPV29" s="88"/>
      <c r="LPW29" s="88"/>
      <c r="LPX29" s="88"/>
      <c r="LPY29" s="88"/>
      <c r="LPZ29" s="88"/>
      <c r="LQA29" s="88"/>
      <c r="LQB29" s="88"/>
      <c r="LQC29" s="88"/>
      <c r="LQD29" s="88"/>
      <c r="LQE29" s="88"/>
      <c r="LQF29" s="88"/>
      <c r="LQG29" s="88"/>
      <c r="LQH29" s="88"/>
      <c r="LQI29" s="88"/>
      <c r="LQJ29" s="88"/>
      <c r="LQK29" s="88"/>
      <c r="LQL29" s="88"/>
      <c r="LQM29" s="88"/>
      <c r="LQN29" s="88"/>
      <c r="LQO29" s="88"/>
      <c r="LQP29" s="88"/>
      <c r="LQQ29" s="88"/>
      <c r="LQR29" s="88"/>
      <c r="LQS29" s="88"/>
      <c r="LQT29" s="88"/>
      <c r="LQU29" s="88"/>
      <c r="LQV29" s="88"/>
      <c r="LQW29" s="88"/>
      <c r="LQX29" s="88"/>
      <c r="LQY29" s="88"/>
      <c r="LQZ29" s="88"/>
      <c r="LRA29" s="88"/>
      <c r="LRB29" s="88"/>
      <c r="LRC29" s="88"/>
      <c r="LRD29" s="88"/>
      <c r="LRE29" s="88"/>
      <c r="LRF29" s="88"/>
      <c r="LRG29" s="88"/>
      <c r="LRH29" s="88"/>
      <c r="LRI29" s="88"/>
      <c r="LRJ29" s="88"/>
      <c r="LRK29" s="88"/>
      <c r="LRL29" s="88"/>
      <c r="LRM29" s="88"/>
      <c r="LRN29" s="88"/>
      <c r="LRO29" s="88"/>
      <c r="LRP29" s="88"/>
      <c r="LRQ29" s="88"/>
      <c r="LRR29" s="88"/>
      <c r="LRS29" s="88"/>
      <c r="LRT29" s="88"/>
      <c r="LRU29" s="88"/>
      <c r="LRV29" s="88"/>
      <c r="LRW29" s="88"/>
      <c r="LRX29" s="88"/>
      <c r="LRY29" s="88"/>
      <c r="LRZ29" s="88"/>
      <c r="LSA29" s="88"/>
      <c r="LSB29" s="88"/>
      <c r="LSC29" s="88"/>
      <c r="LSD29" s="88"/>
      <c r="LSE29" s="88"/>
      <c r="LSF29" s="88"/>
      <c r="LSG29" s="88"/>
      <c r="LSH29" s="88"/>
      <c r="LSI29" s="88"/>
      <c r="LSJ29" s="88"/>
      <c r="LSK29" s="88"/>
      <c r="LSL29" s="88"/>
      <c r="LSM29" s="88"/>
      <c r="LSN29" s="88"/>
      <c r="LSO29" s="88"/>
      <c r="LSP29" s="88"/>
      <c r="LSQ29" s="88"/>
      <c r="LSR29" s="88"/>
      <c r="LSS29" s="88"/>
      <c r="LST29" s="88"/>
      <c r="LSU29" s="88"/>
      <c r="LSV29" s="88"/>
      <c r="LSW29" s="88"/>
      <c r="LSX29" s="88"/>
      <c r="LSY29" s="88"/>
      <c r="LSZ29" s="88"/>
      <c r="LTA29" s="88"/>
      <c r="LTB29" s="88"/>
      <c r="LTC29" s="88"/>
      <c r="LTD29" s="88"/>
      <c r="LTE29" s="88"/>
      <c r="LTF29" s="88"/>
      <c r="LTG29" s="88"/>
      <c r="LTH29" s="88"/>
      <c r="LTI29" s="88"/>
      <c r="LTJ29" s="88"/>
      <c r="LTK29" s="88"/>
      <c r="LTL29" s="88"/>
      <c r="LTM29" s="88"/>
      <c r="LTN29" s="88"/>
      <c r="LTO29" s="88"/>
      <c r="LTP29" s="88"/>
      <c r="LTQ29" s="88"/>
      <c r="LTR29" s="88"/>
      <c r="LTS29" s="88"/>
      <c r="LTT29" s="88"/>
      <c r="LTU29" s="88"/>
      <c r="LTV29" s="88"/>
      <c r="LTW29" s="88"/>
      <c r="LTX29" s="88"/>
      <c r="LTY29" s="88"/>
      <c r="LTZ29" s="88"/>
      <c r="LUA29" s="88"/>
      <c r="LUB29" s="88"/>
      <c r="LUC29" s="88"/>
      <c r="LUD29" s="88"/>
      <c r="LUE29" s="88"/>
      <c r="LUF29" s="88"/>
      <c r="LUG29" s="88"/>
      <c r="LUH29" s="88"/>
      <c r="LUI29" s="88"/>
      <c r="LUJ29" s="88"/>
      <c r="LUK29" s="88"/>
      <c r="LUL29" s="88"/>
      <c r="LUM29" s="88"/>
      <c r="LUN29" s="88"/>
      <c r="LUO29" s="88"/>
      <c r="LUP29" s="88"/>
      <c r="LUQ29" s="88"/>
      <c r="LUR29" s="88"/>
      <c r="LUS29" s="88"/>
      <c r="LUT29" s="88"/>
      <c r="LUU29" s="88"/>
      <c r="LUV29" s="88"/>
      <c r="LUW29" s="88"/>
      <c r="LUX29" s="88"/>
      <c r="LUY29" s="88"/>
      <c r="LUZ29" s="88"/>
      <c r="LVA29" s="88"/>
      <c r="LVB29" s="88"/>
      <c r="LVC29" s="88"/>
      <c r="LVD29" s="88"/>
      <c r="LVE29" s="88"/>
      <c r="LVF29" s="88"/>
      <c r="LVG29" s="88"/>
      <c r="LVH29" s="88"/>
      <c r="LVI29" s="88"/>
      <c r="LVJ29" s="88"/>
      <c r="LVK29" s="88"/>
      <c r="LVL29" s="88"/>
      <c r="LVM29" s="88"/>
      <c r="LVN29" s="88"/>
      <c r="LVO29" s="88"/>
      <c r="LVP29" s="88"/>
      <c r="LVQ29" s="88"/>
      <c r="LVR29" s="88"/>
      <c r="LVS29" s="88"/>
      <c r="LVT29" s="88"/>
      <c r="LVU29" s="88"/>
      <c r="LVV29" s="88"/>
      <c r="LVW29" s="88"/>
      <c r="LVX29" s="88"/>
      <c r="LVY29" s="88"/>
      <c r="LVZ29" s="88"/>
      <c r="LWA29" s="88"/>
      <c r="LWB29" s="88"/>
      <c r="LWC29" s="88"/>
      <c r="LWD29" s="88"/>
      <c r="LWE29" s="88"/>
      <c r="LWF29" s="88"/>
      <c r="LWG29" s="88"/>
      <c r="LWH29" s="88"/>
      <c r="LWI29" s="88"/>
      <c r="LWJ29" s="88"/>
      <c r="LWK29" s="88"/>
      <c r="LWL29" s="88"/>
      <c r="LWM29" s="88"/>
      <c r="LWN29" s="88"/>
      <c r="LWO29" s="88"/>
      <c r="LWP29" s="88"/>
      <c r="LWQ29" s="88"/>
      <c r="LWR29" s="88"/>
      <c r="LWS29" s="88"/>
      <c r="LWT29" s="88"/>
      <c r="LWU29" s="88"/>
      <c r="LWV29" s="88"/>
      <c r="LWW29" s="88"/>
      <c r="LWX29" s="88"/>
      <c r="LWY29" s="88"/>
      <c r="LWZ29" s="88"/>
      <c r="LXA29" s="88"/>
      <c r="LXB29" s="88"/>
      <c r="LXC29" s="88"/>
      <c r="LXD29" s="88"/>
      <c r="LXE29" s="88"/>
      <c r="LXF29" s="88"/>
      <c r="LXG29" s="88"/>
      <c r="LXH29" s="88"/>
      <c r="LXI29" s="88"/>
      <c r="LXJ29" s="88"/>
      <c r="LXK29" s="88"/>
      <c r="LXL29" s="88"/>
      <c r="LXM29" s="88"/>
      <c r="LXN29" s="88"/>
      <c r="LXO29" s="88"/>
      <c r="LXP29" s="88"/>
      <c r="LXQ29" s="88"/>
      <c r="LXR29" s="88"/>
      <c r="LXS29" s="88"/>
      <c r="LXT29" s="88"/>
      <c r="LXU29" s="88"/>
      <c r="LXV29" s="88"/>
      <c r="LXW29" s="88"/>
      <c r="LXX29" s="88"/>
      <c r="LXY29" s="88"/>
      <c r="LXZ29" s="88"/>
      <c r="LYA29" s="88"/>
      <c r="LYB29" s="88"/>
      <c r="LYC29" s="88"/>
      <c r="LYD29" s="88"/>
      <c r="LYE29" s="88"/>
      <c r="LYF29" s="88"/>
      <c r="LYG29" s="88"/>
      <c r="LYH29" s="88"/>
      <c r="LYI29" s="88"/>
      <c r="LYJ29" s="88"/>
      <c r="LYK29" s="88"/>
      <c r="LYL29" s="88"/>
      <c r="LYM29" s="88"/>
      <c r="LYN29" s="88"/>
      <c r="LYO29" s="88"/>
      <c r="LYP29" s="88"/>
      <c r="LYQ29" s="88"/>
      <c r="LYR29" s="88"/>
      <c r="LYS29" s="88"/>
      <c r="LYT29" s="88"/>
      <c r="LYU29" s="88"/>
      <c r="LYV29" s="88"/>
      <c r="LYW29" s="88"/>
      <c r="LYX29" s="88"/>
      <c r="LYY29" s="88"/>
      <c r="LYZ29" s="88"/>
      <c r="LZA29" s="88"/>
      <c r="LZB29" s="88"/>
      <c r="LZC29" s="88"/>
      <c r="LZD29" s="88"/>
      <c r="LZE29" s="88"/>
      <c r="LZF29" s="88"/>
      <c r="LZG29" s="88"/>
      <c r="LZH29" s="88"/>
      <c r="LZI29" s="88"/>
      <c r="LZJ29" s="88"/>
      <c r="LZK29" s="88"/>
      <c r="LZL29" s="88"/>
      <c r="LZM29" s="88"/>
      <c r="LZN29" s="88"/>
      <c r="LZO29" s="88"/>
      <c r="LZP29" s="88"/>
      <c r="LZQ29" s="88"/>
      <c r="LZR29" s="88"/>
      <c r="LZS29" s="88"/>
      <c r="LZT29" s="88"/>
      <c r="LZU29" s="88"/>
      <c r="LZV29" s="88"/>
      <c r="LZW29" s="88"/>
      <c r="LZX29" s="88"/>
      <c r="LZY29" s="88"/>
      <c r="LZZ29" s="88"/>
      <c r="MAA29" s="88"/>
      <c r="MAB29" s="88"/>
      <c r="MAC29" s="88"/>
      <c r="MAD29" s="88"/>
      <c r="MAE29" s="88"/>
      <c r="MAF29" s="88"/>
      <c r="MAG29" s="88"/>
      <c r="MAH29" s="88"/>
      <c r="MAI29" s="88"/>
      <c r="MAJ29" s="88"/>
      <c r="MAK29" s="88"/>
      <c r="MAL29" s="88"/>
      <c r="MAM29" s="88"/>
      <c r="MAN29" s="88"/>
      <c r="MAO29" s="88"/>
      <c r="MAP29" s="88"/>
      <c r="MAQ29" s="88"/>
      <c r="MAR29" s="88"/>
      <c r="MAS29" s="88"/>
      <c r="MAT29" s="88"/>
      <c r="MAU29" s="88"/>
      <c r="MAV29" s="88"/>
      <c r="MAW29" s="88"/>
      <c r="MAX29" s="88"/>
      <c r="MAY29" s="88"/>
      <c r="MAZ29" s="88"/>
      <c r="MBA29" s="88"/>
      <c r="MBB29" s="88"/>
      <c r="MBC29" s="88"/>
      <c r="MBD29" s="88"/>
      <c r="MBE29" s="88"/>
      <c r="MBF29" s="88"/>
      <c r="MBG29" s="88"/>
      <c r="MBH29" s="88"/>
      <c r="MBI29" s="88"/>
      <c r="MBJ29" s="88"/>
      <c r="MBK29" s="88"/>
      <c r="MBL29" s="88"/>
      <c r="MBM29" s="88"/>
      <c r="MBN29" s="88"/>
      <c r="MBO29" s="88"/>
      <c r="MBP29" s="88"/>
      <c r="MBQ29" s="88"/>
      <c r="MBR29" s="88"/>
      <c r="MBS29" s="88"/>
      <c r="MBT29" s="88"/>
      <c r="MBU29" s="88"/>
      <c r="MBV29" s="88"/>
      <c r="MBW29" s="88"/>
      <c r="MBX29" s="88"/>
      <c r="MBY29" s="88"/>
      <c r="MBZ29" s="88"/>
      <c r="MCA29" s="88"/>
      <c r="MCB29" s="88"/>
      <c r="MCC29" s="88"/>
      <c r="MCD29" s="88"/>
      <c r="MCE29" s="88"/>
      <c r="MCF29" s="88"/>
      <c r="MCG29" s="88"/>
      <c r="MCH29" s="88"/>
      <c r="MCI29" s="88"/>
      <c r="MCJ29" s="88"/>
      <c r="MCK29" s="88"/>
      <c r="MCL29" s="88"/>
      <c r="MCM29" s="88"/>
      <c r="MCN29" s="88"/>
      <c r="MCO29" s="88"/>
      <c r="MCP29" s="88"/>
      <c r="MCQ29" s="88"/>
      <c r="MCR29" s="88"/>
      <c r="MCS29" s="88"/>
      <c r="MCT29" s="88"/>
      <c r="MCU29" s="88"/>
      <c r="MCV29" s="88"/>
      <c r="MCW29" s="88"/>
      <c r="MCX29" s="88"/>
      <c r="MCY29" s="88"/>
      <c r="MCZ29" s="88"/>
      <c r="MDA29" s="88"/>
      <c r="MDB29" s="88"/>
      <c r="MDC29" s="88"/>
      <c r="MDD29" s="88"/>
      <c r="MDE29" s="88"/>
      <c r="MDF29" s="88"/>
      <c r="MDG29" s="88"/>
      <c r="MDH29" s="88"/>
      <c r="MDI29" s="88"/>
      <c r="MDJ29" s="88"/>
      <c r="MDK29" s="88"/>
      <c r="MDL29" s="88"/>
      <c r="MDM29" s="88"/>
      <c r="MDN29" s="88"/>
      <c r="MDO29" s="88"/>
      <c r="MDP29" s="88"/>
      <c r="MDQ29" s="88"/>
      <c r="MDR29" s="88"/>
      <c r="MDS29" s="88"/>
      <c r="MDT29" s="88"/>
      <c r="MDU29" s="88"/>
      <c r="MDV29" s="88"/>
      <c r="MDW29" s="88"/>
      <c r="MDX29" s="88"/>
      <c r="MDY29" s="88"/>
      <c r="MDZ29" s="88"/>
      <c r="MEA29" s="88"/>
      <c r="MEB29" s="88"/>
      <c r="MEC29" s="88"/>
      <c r="MED29" s="88"/>
      <c r="MEE29" s="88"/>
      <c r="MEF29" s="88"/>
      <c r="MEG29" s="88"/>
      <c r="MEH29" s="88"/>
      <c r="MEI29" s="88"/>
      <c r="MEJ29" s="88"/>
      <c r="MEK29" s="88"/>
      <c r="MEL29" s="88"/>
      <c r="MEM29" s="88"/>
      <c r="MEN29" s="88"/>
      <c r="MEO29" s="88"/>
      <c r="MEP29" s="88"/>
      <c r="MEQ29" s="88"/>
      <c r="MER29" s="88"/>
      <c r="MES29" s="88"/>
      <c r="MET29" s="88"/>
      <c r="MEU29" s="88"/>
      <c r="MEV29" s="88"/>
      <c r="MEW29" s="88"/>
      <c r="MEX29" s="88"/>
      <c r="MEY29" s="88"/>
      <c r="MEZ29" s="88"/>
      <c r="MFA29" s="88"/>
      <c r="MFB29" s="88"/>
      <c r="MFC29" s="88"/>
      <c r="MFD29" s="88"/>
      <c r="MFE29" s="88"/>
      <c r="MFF29" s="88"/>
      <c r="MFG29" s="88"/>
      <c r="MFH29" s="88"/>
      <c r="MFI29" s="88"/>
      <c r="MFJ29" s="88"/>
      <c r="MFK29" s="88"/>
      <c r="MFL29" s="88"/>
      <c r="MFM29" s="88"/>
      <c r="MFN29" s="88"/>
      <c r="MFO29" s="88"/>
      <c r="MFP29" s="88"/>
      <c r="MFQ29" s="88"/>
      <c r="MFR29" s="88"/>
      <c r="MFS29" s="88"/>
      <c r="MFT29" s="88"/>
      <c r="MFU29" s="88"/>
      <c r="MFV29" s="88"/>
      <c r="MFW29" s="88"/>
      <c r="MFX29" s="88"/>
      <c r="MFY29" s="88"/>
      <c r="MFZ29" s="88"/>
      <c r="MGA29" s="88"/>
      <c r="MGB29" s="88"/>
      <c r="MGC29" s="88"/>
      <c r="MGD29" s="88"/>
      <c r="MGE29" s="88"/>
      <c r="MGF29" s="88"/>
      <c r="MGG29" s="88"/>
      <c r="MGH29" s="88"/>
      <c r="MGI29" s="88"/>
      <c r="MGJ29" s="88"/>
      <c r="MGK29" s="88"/>
      <c r="MGL29" s="88"/>
      <c r="MGM29" s="88"/>
      <c r="MGN29" s="88"/>
      <c r="MGO29" s="88"/>
      <c r="MGP29" s="88"/>
      <c r="MGQ29" s="88"/>
      <c r="MGR29" s="88"/>
      <c r="MGS29" s="88"/>
      <c r="MGT29" s="88"/>
      <c r="MGU29" s="88"/>
      <c r="MGV29" s="88"/>
      <c r="MGW29" s="88"/>
      <c r="MGX29" s="88"/>
      <c r="MGY29" s="88"/>
      <c r="MGZ29" s="88"/>
      <c r="MHA29" s="88"/>
      <c r="MHB29" s="88"/>
      <c r="MHC29" s="88"/>
      <c r="MHD29" s="88"/>
      <c r="MHE29" s="88"/>
      <c r="MHF29" s="88"/>
      <c r="MHG29" s="88"/>
      <c r="MHH29" s="88"/>
      <c r="MHI29" s="88"/>
      <c r="MHJ29" s="88"/>
      <c r="MHK29" s="88"/>
      <c r="MHL29" s="88"/>
      <c r="MHM29" s="88"/>
      <c r="MHN29" s="88"/>
      <c r="MHO29" s="88"/>
      <c r="MHP29" s="88"/>
      <c r="MHQ29" s="88"/>
      <c r="MHR29" s="88"/>
      <c r="MHS29" s="88"/>
      <c r="MHT29" s="88"/>
      <c r="MHU29" s="88"/>
      <c r="MHV29" s="88"/>
      <c r="MHW29" s="88"/>
      <c r="MHX29" s="88"/>
      <c r="MHY29" s="88"/>
      <c r="MHZ29" s="88"/>
      <c r="MIA29" s="88"/>
      <c r="MIB29" s="88"/>
      <c r="MIC29" s="88"/>
      <c r="MID29" s="88"/>
      <c r="MIE29" s="88"/>
      <c r="MIF29" s="88"/>
      <c r="MIG29" s="88"/>
      <c r="MIH29" s="88"/>
      <c r="MII29" s="88"/>
      <c r="MIJ29" s="88"/>
      <c r="MIK29" s="88"/>
      <c r="MIL29" s="88"/>
      <c r="MIM29" s="88"/>
      <c r="MIN29" s="88"/>
      <c r="MIO29" s="88"/>
      <c r="MIP29" s="88"/>
      <c r="MIQ29" s="88"/>
      <c r="MIR29" s="88"/>
      <c r="MIS29" s="88"/>
      <c r="MIT29" s="88"/>
      <c r="MIU29" s="88"/>
      <c r="MIV29" s="88"/>
      <c r="MIW29" s="88"/>
      <c r="MIX29" s="88"/>
      <c r="MIY29" s="88"/>
      <c r="MIZ29" s="88"/>
      <c r="MJA29" s="88"/>
      <c r="MJB29" s="88"/>
      <c r="MJC29" s="88"/>
      <c r="MJD29" s="88"/>
      <c r="MJE29" s="88"/>
      <c r="MJF29" s="88"/>
      <c r="MJG29" s="88"/>
      <c r="MJH29" s="88"/>
      <c r="MJI29" s="88"/>
      <c r="MJJ29" s="88"/>
      <c r="MJK29" s="88"/>
      <c r="MJL29" s="88"/>
      <c r="MJM29" s="88"/>
      <c r="MJN29" s="88"/>
      <c r="MJO29" s="88"/>
      <c r="MJP29" s="88"/>
      <c r="MJQ29" s="88"/>
      <c r="MJR29" s="88"/>
      <c r="MJS29" s="88"/>
      <c r="MJT29" s="88"/>
      <c r="MJU29" s="88"/>
      <c r="MJV29" s="88"/>
      <c r="MJW29" s="88"/>
      <c r="MJX29" s="88"/>
      <c r="MJY29" s="88"/>
      <c r="MJZ29" s="88"/>
      <c r="MKA29" s="88"/>
      <c r="MKB29" s="88"/>
      <c r="MKC29" s="88"/>
      <c r="MKD29" s="88"/>
      <c r="MKE29" s="88"/>
      <c r="MKF29" s="88"/>
      <c r="MKG29" s="88"/>
      <c r="MKH29" s="88"/>
      <c r="MKI29" s="88"/>
      <c r="MKJ29" s="88"/>
      <c r="MKK29" s="88"/>
      <c r="MKL29" s="88"/>
      <c r="MKM29" s="88"/>
      <c r="MKN29" s="88"/>
      <c r="MKO29" s="88"/>
      <c r="MKP29" s="88"/>
      <c r="MKQ29" s="88"/>
      <c r="MKR29" s="88"/>
      <c r="MKS29" s="88"/>
      <c r="MKT29" s="88"/>
      <c r="MKU29" s="88"/>
      <c r="MKV29" s="88"/>
      <c r="MKW29" s="88"/>
      <c r="MKX29" s="88"/>
      <c r="MKY29" s="88"/>
      <c r="MKZ29" s="88"/>
      <c r="MLA29" s="88"/>
      <c r="MLB29" s="88"/>
      <c r="MLC29" s="88"/>
      <c r="MLD29" s="88"/>
      <c r="MLE29" s="88"/>
      <c r="MLF29" s="88"/>
      <c r="MLG29" s="88"/>
      <c r="MLH29" s="88"/>
      <c r="MLI29" s="88"/>
      <c r="MLJ29" s="88"/>
      <c r="MLK29" s="88"/>
      <c r="MLL29" s="88"/>
      <c r="MLM29" s="88"/>
      <c r="MLN29" s="88"/>
      <c r="MLO29" s="88"/>
      <c r="MLP29" s="88"/>
      <c r="MLQ29" s="88"/>
      <c r="MLR29" s="88"/>
      <c r="MLS29" s="88"/>
      <c r="MLT29" s="88"/>
      <c r="MLU29" s="88"/>
      <c r="MLV29" s="88"/>
      <c r="MLW29" s="88"/>
      <c r="MLX29" s="88"/>
      <c r="MLY29" s="88"/>
      <c r="MLZ29" s="88"/>
      <c r="MMA29" s="88"/>
      <c r="MMB29" s="88"/>
      <c r="MMC29" s="88"/>
      <c r="MMD29" s="88"/>
      <c r="MME29" s="88"/>
      <c r="MMF29" s="88"/>
      <c r="MMG29" s="88"/>
      <c r="MMH29" s="88"/>
      <c r="MMI29" s="88"/>
      <c r="MMJ29" s="88"/>
      <c r="MMK29" s="88"/>
      <c r="MML29" s="88"/>
      <c r="MMM29" s="88"/>
      <c r="MMN29" s="88"/>
      <c r="MMO29" s="88"/>
      <c r="MMP29" s="88"/>
      <c r="MMQ29" s="88"/>
      <c r="MMR29" s="88"/>
      <c r="MMS29" s="88"/>
      <c r="MMT29" s="88"/>
      <c r="MMU29" s="88"/>
      <c r="MMV29" s="88"/>
      <c r="MMW29" s="88"/>
      <c r="MMX29" s="88"/>
      <c r="MMY29" s="88"/>
      <c r="MMZ29" s="88"/>
      <c r="MNA29" s="88"/>
      <c r="MNB29" s="88"/>
      <c r="MNC29" s="88"/>
      <c r="MND29" s="88"/>
      <c r="MNE29" s="88"/>
      <c r="MNF29" s="88"/>
      <c r="MNG29" s="88"/>
      <c r="MNH29" s="88"/>
      <c r="MNI29" s="88"/>
      <c r="MNJ29" s="88"/>
      <c r="MNK29" s="88"/>
      <c r="MNL29" s="88"/>
      <c r="MNM29" s="88"/>
      <c r="MNN29" s="88"/>
      <c r="MNO29" s="88"/>
      <c r="MNP29" s="88"/>
      <c r="MNQ29" s="88"/>
      <c r="MNR29" s="88"/>
      <c r="MNS29" s="88"/>
      <c r="MNT29" s="88"/>
      <c r="MNU29" s="88"/>
      <c r="MNV29" s="88"/>
      <c r="MNW29" s="88"/>
      <c r="MNX29" s="88"/>
      <c r="MNY29" s="88"/>
      <c r="MNZ29" s="88"/>
      <c r="MOA29" s="88"/>
      <c r="MOB29" s="88"/>
      <c r="MOC29" s="88"/>
      <c r="MOD29" s="88"/>
      <c r="MOE29" s="88"/>
      <c r="MOF29" s="88"/>
      <c r="MOG29" s="88"/>
      <c r="MOH29" s="88"/>
      <c r="MOI29" s="88"/>
      <c r="MOJ29" s="88"/>
      <c r="MOK29" s="88"/>
      <c r="MOL29" s="88"/>
      <c r="MOM29" s="88"/>
      <c r="MON29" s="88"/>
      <c r="MOO29" s="88"/>
      <c r="MOP29" s="88"/>
      <c r="MOQ29" s="88"/>
      <c r="MOR29" s="88"/>
      <c r="MOS29" s="88"/>
      <c r="MOT29" s="88"/>
      <c r="MOU29" s="88"/>
      <c r="MOV29" s="88"/>
      <c r="MOW29" s="88"/>
      <c r="MOX29" s="88"/>
      <c r="MOY29" s="88"/>
      <c r="MOZ29" s="88"/>
      <c r="MPA29" s="88"/>
      <c r="MPB29" s="88"/>
      <c r="MPC29" s="88"/>
      <c r="MPD29" s="88"/>
      <c r="MPE29" s="88"/>
      <c r="MPF29" s="88"/>
      <c r="MPG29" s="88"/>
      <c r="MPH29" s="88"/>
      <c r="MPI29" s="88"/>
      <c r="MPJ29" s="88"/>
      <c r="MPK29" s="88"/>
      <c r="MPL29" s="88"/>
      <c r="MPM29" s="88"/>
      <c r="MPN29" s="88"/>
      <c r="MPO29" s="88"/>
      <c r="MPP29" s="88"/>
      <c r="MPQ29" s="88"/>
      <c r="MPR29" s="88"/>
      <c r="MPS29" s="88"/>
      <c r="MPT29" s="88"/>
      <c r="MPU29" s="88"/>
      <c r="MPV29" s="88"/>
      <c r="MPW29" s="88"/>
      <c r="MPX29" s="88"/>
      <c r="MPY29" s="88"/>
      <c r="MPZ29" s="88"/>
      <c r="MQA29" s="88"/>
      <c r="MQB29" s="88"/>
      <c r="MQC29" s="88"/>
      <c r="MQD29" s="88"/>
      <c r="MQE29" s="88"/>
      <c r="MQF29" s="88"/>
      <c r="MQG29" s="88"/>
      <c r="MQH29" s="88"/>
      <c r="MQI29" s="88"/>
      <c r="MQJ29" s="88"/>
      <c r="MQK29" s="88"/>
      <c r="MQL29" s="88"/>
      <c r="MQM29" s="88"/>
      <c r="MQN29" s="88"/>
      <c r="MQO29" s="88"/>
      <c r="MQP29" s="88"/>
      <c r="MQQ29" s="88"/>
      <c r="MQR29" s="88"/>
      <c r="MQS29" s="88"/>
      <c r="MQT29" s="88"/>
      <c r="MQU29" s="88"/>
      <c r="MQV29" s="88"/>
      <c r="MQW29" s="88"/>
      <c r="MQX29" s="88"/>
      <c r="MQY29" s="88"/>
      <c r="MQZ29" s="88"/>
      <c r="MRA29" s="88"/>
      <c r="MRB29" s="88"/>
      <c r="MRC29" s="88"/>
      <c r="MRD29" s="88"/>
      <c r="MRE29" s="88"/>
      <c r="MRF29" s="88"/>
      <c r="MRG29" s="88"/>
      <c r="MRH29" s="88"/>
      <c r="MRI29" s="88"/>
      <c r="MRJ29" s="88"/>
      <c r="MRK29" s="88"/>
      <c r="MRL29" s="88"/>
      <c r="MRM29" s="88"/>
      <c r="MRN29" s="88"/>
      <c r="MRO29" s="88"/>
      <c r="MRP29" s="88"/>
      <c r="MRQ29" s="88"/>
      <c r="MRR29" s="88"/>
      <c r="MRS29" s="88"/>
      <c r="MRT29" s="88"/>
      <c r="MRU29" s="88"/>
      <c r="MRV29" s="88"/>
      <c r="MRW29" s="88"/>
      <c r="MRX29" s="88"/>
      <c r="MRY29" s="88"/>
      <c r="MRZ29" s="88"/>
      <c r="MSA29" s="88"/>
      <c r="MSB29" s="88"/>
      <c r="MSC29" s="88"/>
      <c r="MSD29" s="88"/>
      <c r="MSE29" s="88"/>
      <c r="MSF29" s="88"/>
      <c r="MSG29" s="88"/>
      <c r="MSH29" s="88"/>
      <c r="MSI29" s="88"/>
      <c r="MSJ29" s="88"/>
      <c r="MSK29" s="88"/>
      <c r="MSL29" s="88"/>
      <c r="MSM29" s="88"/>
      <c r="MSN29" s="88"/>
      <c r="MSO29" s="88"/>
      <c r="MSP29" s="88"/>
      <c r="MSQ29" s="88"/>
      <c r="MSR29" s="88"/>
      <c r="MSS29" s="88"/>
      <c r="MST29" s="88"/>
      <c r="MSU29" s="88"/>
      <c r="MSV29" s="88"/>
      <c r="MSW29" s="88"/>
      <c r="MSX29" s="88"/>
      <c r="MSY29" s="88"/>
      <c r="MSZ29" s="88"/>
      <c r="MTA29" s="88"/>
      <c r="MTB29" s="88"/>
      <c r="MTC29" s="88"/>
      <c r="MTD29" s="88"/>
      <c r="MTE29" s="88"/>
      <c r="MTF29" s="88"/>
      <c r="MTG29" s="88"/>
      <c r="MTH29" s="88"/>
      <c r="MTI29" s="88"/>
      <c r="MTJ29" s="88"/>
      <c r="MTK29" s="88"/>
      <c r="MTL29" s="88"/>
      <c r="MTM29" s="88"/>
      <c r="MTN29" s="88"/>
      <c r="MTO29" s="88"/>
      <c r="MTP29" s="88"/>
      <c r="MTQ29" s="88"/>
      <c r="MTR29" s="88"/>
      <c r="MTS29" s="88"/>
      <c r="MTT29" s="88"/>
      <c r="MTU29" s="88"/>
      <c r="MTV29" s="88"/>
      <c r="MTW29" s="88"/>
      <c r="MTX29" s="88"/>
      <c r="MTY29" s="88"/>
      <c r="MTZ29" s="88"/>
      <c r="MUA29" s="88"/>
      <c r="MUB29" s="88"/>
      <c r="MUC29" s="88"/>
      <c r="MUD29" s="88"/>
      <c r="MUE29" s="88"/>
      <c r="MUF29" s="88"/>
      <c r="MUG29" s="88"/>
      <c r="MUH29" s="88"/>
      <c r="MUI29" s="88"/>
      <c r="MUJ29" s="88"/>
      <c r="MUK29" s="88"/>
      <c r="MUL29" s="88"/>
      <c r="MUM29" s="88"/>
      <c r="MUN29" s="88"/>
      <c r="MUO29" s="88"/>
      <c r="MUP29" s="88"/>
      <c r="MUQ29" s="88"/>
      <c r="MUR29" s="88"/>
      <c r="MUS29" s="88"/>
      <c r="MUT29" s="88"/>
      <c r="MUU29" s="88"/>
      <c r="MUV29" s="88"/>
      <c r="MUW29" s="88"/>
      <c r="MUX29" s="88"/>
      <c r="MUY29" s="88"/>
      <c r="MUZ29" s="88"/>
      <c r="MVA29" s="88"/>
      <c r="MVB29" s="88"/>
      <c r="MVC29" s="88"/>
      <c r="MVD29" s="88"/>
      <c r="MVE29" s="88"/>
      <c r="MVF29" s="88"/>
      <c r="MVG29" s="88"/>
      <c r="MVH29" s="88"/>
      <c r="MVI29" s="88"/>
      <c r="MVJ29" s="88"/>
      <c r="MVK29" s="88"/>
      <c r="MVL29" s="88"/>
      <c r="MVM29" s="88"/>
      <c r="MVN29" s="88"/>
      <c r="MVO29" s="88"/>
      <c r="MVP29" s="88"/>
      <c r="MVQ29" s="88"/>
      <c r="MVR29" s="88"/>
      <c r="MVS29" s="88"/>
      <c r="MVT29" s="88"/>
      <c r="MVU29" s="88"/>
      <c r="MVV29" s="88"/>
      <c r="MVW29" s="88"/>
      <c r="MVX29" s="88"/>
      <c r="MVY29" s="88"/>
      <c r="MVZ29" s="88"/>
      <c r="MWA29" s="88"/>
      <c r="MWB29" s="88"/>
      <c r="MWC29" s="88"/>
      <c r="MWD29" s="88"/>
      <c r="MWE29" s="88"/>
      <c r="MWF29" s="88"/>
      <c r="MWG29" s="88"/>
      <c r="MWH29" s="88"/>
      <c r="MWI29" s="88"/>
      <c r="MWJ29" s="88"/>
      <c r="MWK29" s="88"/>
      <c r="MWL29" s="88"/>
      <c r="MWM29" s="88"/>
      <c r="MWN29" s="88"/>
      <c r="MWO29" s="88"/>
      <c r="MWP29" s="88"/>
      <c r="MWQ29" s="88"/>
      <c r="MWR29" s="88"/>
      <c r="MWS29" s="88"/>
      <c r="MWT29" s="88"/>
      <c r="MWU29" s="88"/>
      <c r="MWV29" s="88"/>
      <c r="MWW29" s="88"/>
      <c r="MWX29" s="88"/>
      <c r="MWY29" s="88"/>
      <c r="MWZ29" s="88"/>
      <c r="MXA29" s="88"/>
      <c r="MXB29" s="88"/>
      <c r="MXC29" s="88"/>
      <c r="MXD29" s="88"/>
      <c r="MXE29" s="88"/>
      <c r="MXF29" s="88"/>
      <c r="MXG29" s="88"/>
      <c r="MXH29" s="88"/>
      <c r="MXI29" s="88"/>
      <c r="MXJ29" s="88"/>
      <c r="MXK29" s="88"/>
      <c r="MXL29" s="88"/>
      <c r="MXM29" s="88"/>
      <c r="MXN29" s="88"/>
      <c r="MXO29" s="88"/>
      <c r="MXP29" s="88"/>
      <c r="MXQ29" s="88"/>
      <c r="MXR29" s="88"/>
      <c r="MXS29" s="88"/>
      <c r="MXT29" s="88"/>
      <c r="MXU29" s="88"/>
      <c r="MXV29" s="88"/>
      <c r="MXW29" s="88"/>
      <c r="MXX29" s="88"/>
      <c r="MXY29" s="88"/>
      <c r="MXZ29" s="88"/>
      <c r="MYA29" s="88"/>
      <c r="MYB29" s="88"/>
      <c r="MYC29" s="88"/>
      <c r="MYD29" s="88"/>
      <c r="MYE29" s="88"/>
      <c r="MYF29" s="88"/>
      <c r="MYG29" s="88"/>
      <c r="MYH29" s="88"/>
      <c r="MYI29" s="88"/>
      <c r="MYJ29" s="88"/>
      <c r="MYK29" s="88"/>
      <c r="MYL29" s="88"/>
      <c r="MYM29" s="88"/>
      <c r="MYN29" s="88"/>
      <c r="MYO29" s="88"/>
      <c r="MYP29" s="88"/>
      <c r="MYQ29" s="88"/>
      <c r="MYR29" s="88"/>
      <c r="MYS29" s="88"/>
      <c r="MYT29" s="88"/>
      <c r="MYU29" s="88"/>
      <c r="MYV29" s="88"/>
      <c r="MYW29" s="88"/>
      <c r="MYX29" s="88"/>
      <c r="MYY29" s="88"/>
      <c r="MYZ29" s="88"/>
      <c r="MZA29" s="88"/>
      <c r="MZB29" s="88"/>
      <c r="MZC29" s="88"/>
      <c r="MZD29" s="88"/>
      <c r="MZE29" s="88"/>
      <c r="MZF29" s="88"/>
      <c r="MZG29" s="88"/>
      <c r="MZH29" s="88"/>
      <c r="MZI29" s="88"/>
      <c r="MZJ29" s="88"/>
      <c r="MZK29" s="88"/>
      <c r="MZL29" s="88"/>
      <c r="MZM29" s="88"/>
      <c r="MZN29" s="88"/>
      <c r="MZO29" s="88"/>
      <c r="MZP29" s="88"/>
      <c r="MZQ29" s="88"/>
      <c r="MZR29" s="88"/>
      <c r="MZS29" s="88"/>
      <c r="MZT29" s="88"/>
      <c r="MZU29" s="88"/>
      <c r="MZV29" s="88"/>
      <c r="MZW29" s="88"/>
      <c r="MZX29" s="88"/>
      <c r="MZY29" s="88"/>
      <c r="MZZ29" s="88"/>
      <c r="NAA29" s="88"/>
      <c r="NAB29" s="88"/>
      <c r="NAC29" s="88"/>
      <c r="NAD29" s="88"/>
      <c r="NAE29" s="88"/>
      <c r="NAF29" s="88"/>
      <c r="NAG29" s="88"/>
      <c r="NAH29" s="88"/>
      <c r="NAI29" s="88"/>
      <c r="NAJ29" s="88"/>
      <c r="NAK29" s="88"/>
      <c r="NAL29" s="88"/>
      <c r="NAM29" s="88"/>
      <c r="NAN29" s="88"/>
      <c r="NAO29" s="88"/>
      <c r="NAP29" s="88"/>
      <c r="NAQ29" s="88"/>
      <c r="NAR29" s="88"/>
      <c r="NAS29" s="88"/>
      <c r="NAT29" s="88"/>
      <c r="NAU29" s="88"/>
      <c r="NAV29" s="88"/>
      <c r="NAW29" s="88"/>
      <c r="NAX29" s="88"/>
      <c r="NAY29" s="88"/>
      <c r="NAZ29" s="88"/>
      <c r="NBA29" s="88"/>
      <c r="NBB29" s="88"/>
      <c r="NBC29" s="88"/>
      <c r="NBD29" s="88"/>
      <c r="NBE29" s="88"/>
      <c r="NBF29" s="88"/>
      <c r="NBG29" s="88"/>
      <c r="NBH29" s="88"/>
      <c r="NBI29" s="88"/>
      <c r="NBJ29" s="88"/>
      <c r="NBK29" s="88"/>
      <c r="NBL29" s="88"/>
      <c r="NBM29" s="88"/>
      <c r="NBN29" s="88"/>
      <c r="NBO29" s="88"/>
      <c r="NBP29" s="88"/>
      <c r="NBQ29" s="88"/>
      <c r="NBR29" s="88"/>
      <c r="NBS29" s="88"/>
      <c r="NBT29" s="88"/>
      <c r="NBU29" s="88"/>
      <c r="NBV29" s="88"/>
      <c r="NBW29" s="88"/>
      <c r="NBX29" s="88"/>
      <c r="NBY29" s="88"/>
      <c r="NBZ29" s="88"/>
      <c r="NCA29" s="88"/>
      <c r="NCB29" s="88"/>
      <c r="NCC29" s="88"/>
      <c r="NCD29" s="88"/>
      <c r="NCE29" s="88"/>
      <c r="NCF29" s="88"/>
      <c r="NCG29" s="88"/>
      <c r="NCH29" s="88"/>
      <c r="NCI29" s="88"/>
      <c r="NCJ29" s="88"/>
      <c r="NCK29" s="88"/>
      <c r="NCL29" s="88"/>
      <c r="NCM29" s="88"/>
      <c r="NCN29" s="88"/>
      <c r="NCO29" s="88"/>
      <c r="NCP29" s="88"/>
      <c r="NCQ29" s="88"/>
      <c r="NCR29" s="88"/>
      <c r="NCS29" s="88"/>
      <c r="NCT29" s="88"/>
      <c r="NCU29" s="88"/>
      <c r="NCV29" s="88"/>
      <c r="NCW29" s="88"/>
      <c r="NCX29" s="88"/>
      <c r="NCY29" s="88"/>
      <c r="NCZ29" s="88"/>
      <c r="NDA29" s="88"/>
      <c r="NDB29" s="88"/>
      <c r="NDC29" s="88"/>
      <c r="NDD29" s="88"/>
      <c r="NDE29" s="88"/>
      <c r="NDF29" s="88"/>
      <c r="NDG29" s="88"/>
      <c r="NDH29" s="88"/>
      <c r="NDI29" s="88"/>
      <c r="NDJ29" s="88"/>
      <c r="NDK29" s="88"/>
      <c r="NDL29" s="88"/>
      <c r="NDM29" s="88"/>
      <c r="NDN29" s="88"/>
      <c r="NDO29" s="88"/>
      <c r="NDP29" s="88"/>
      <c r="NDQ29" s="88"/>
      <c r="NDR29" s="88"/>
      <c r="NDS29" s="88"/>
      <c r="NDT29" s="88"/>
      <c r="NDU29" s="88"/>
      <c r="NDV29" s="88"/>
      <c r="NDW29" s="88"/>
      <c r="NDX29" s="88"/>
      <c r="NDY29" s="88"/>
      <c r="NDZ29" s="88"/>
      <c r="NEA29" s="88"/>
      <c r="NEB29" s="88"/>
      <c r="NEC29" s="88"/>
      <c r="NED29" s="88"/>
      <c r="NEE29" s="88"/>
      <c r="NEF29" s="88"/>
      <c r="NEG29" s="88"/>
      <c r="NEH29" s="88"/>
      <c r="NEI29" s="88"/>
      <c r="NEJ29" s="88"/>
      <c r="NEK29" s="88"/>
      <c r="NEL29" s="88"/>
      <c r="NEM29" s="88"/>
      <c r="NEN29" s="88"/>
      <c r="NEO29" s="88"/>
      <c r="NEP29" s="88"/>
      <c r="NEQ29" s="88"/>
      <c r="NER29" s="88"/>
      <c r="NES29" s="88"/>
      <c r="NET29" s="88"/>
      <c r="NEU29" s="88"/>
      <c r="NEV29" s="88"/>
      <c r="NEW29" s="88"/>
      <c r="NEX29" s="88"/>
      <c r="NEY29" s="88"/>
      <c r="NEZ29" s="88"/>
      <c r="NFA29" s="88"/>
      <c r="NFB29" s="88"/>
      <c r="NFC29" s="88"/>
      <c r="NFD29" s="88"/>
      <c r="NFE29" s="88"/>
      <c r="NFF29" s="88"/>
      <c r="NFG29" s="88"/>
      <c r="NFH29" s="88"/>
      <c r="NFI29" s="88"/>
      <c r="NFJ29" s="88"/>
      <c r="NFK29" s="88"/>
      <c r="NFL29" s="88"/>
      <c r="NFM29" s="88"/>
      <c r="NFN29" s="88"/>
      <c r="NFO29" s="88"/>
      <c r="NFP29" s="88"/>
      <c r="NFQ29" s="88"/>
      <c r="NFR29" s="88"/>
      <c r="NFS29" s="88"/>
      <c r="NFT29" s="88"/>
      <c r="NFU29" s="88"/>
      <c r="NFV29" s="88"/>
      <c r="NFW29" s="88"/>
      <c r="NFX29" s="88"/>
      <c r="NFY29" s="88"/>
      <c r="NFZ29" s="88"/>
      <c r="NGA29" s="88"/>
      <c r="NGB29" s="88"/>
      <c r="NGC29" s="88"/>
      <c r="NGD29" s="88"/>
      <c r="NGE29" s="88"/>
      <c r="NGF29" s="88"/>
      <c r="NGG29" s="88"/>
      <c r="NGH29" s="88"/>
      <c r="NGI29" s="88"/>
      <c r="NGJ29" s="88"/>
      <c r="NGK29" s="88"/>
      <c r="NGL29" s="88"/>
      <c r="NGM29" s="88"/>
      <c r="NGN29" s="88"/>
      <c r="NGO29" s="88"/>
      <c r="NGP29" s="88"/>
      <c r="NGQ29" s="88"/>
      <c r="NGR29" s="88"/>
      <c r="NGS29" s="88"/>
      <c r="NGT29" s="88"/>
      <c r="NGU29" s="88"/>
      <c r="NGV29" s="88"/>
      <c r="NGW29" s="88"/>
      <c r="NGX29" s="88"/>
      <c r="NGY29" s="88"/>
      <c r="NGZ29" s="88"/>
      <c r="NHA29" s="88"/>
      <c r="NHB29" s="88"/>
      <c r="NHC29" s="88"/>
      <c r="NHD29" s="88"/>
      <c r="NHE29" s="88"/>
      <c r="NHF29" s="88"/>
      <c r="NHG29" s="88"/>
      <c r="NHH29" s="88"/>
      <c r="NHI29" s="88"/>
      <c r="NHJ29" s="88"/>
      <c r="NHK29" s="88"/>
      <c r="NHL29" s="88"/>
      <c r="NHM29" s="88"/>
      <c r="NHN29" s="88"/>
      <c r="NHO29" s="88"/>
      <c r="NHP29" s="88"/>
      <c r="NHQ29" s="88"/>
      <c r="NHR29" s="88"/>
      <c r="NHS29" s="88"/>
      <c r="NHT29" s="88"/>
      <c r="NHU29" s="88"/>
      <c r="NHV29" s="88"/>
      <c r="NHW29" s="88"/>
      <c r="NHX29" s="88"/>
      <c r="NHY29" s="88"/>
      <c r="NHZ29" s="88"/>
      <c r="NIA29" s="88"/>
      <c r="NIB29" s="88"/>
      <c r="NIC29" s="88"/>
      <c r="NID29" s="88"/>
      <c r="NIE29" s="88"/>
      <c r="NIF29" s="88"/>
      <c r="NIG29" s="88"/>
      <c r="NIH29" s="88"/>
      <c r="NII29" s="88"/>
      <c r="NIJ29" s="88"/>
      <c r="NIK29" s="88"/>
      <c r="NIL29" s="88"/>
      <c r="NIM29" s="88"/>
      <c r="NIN29" s="88"/>
      <c r="NIO29" s="88"/>
      <c r="NIP29" s="88"/>
      <c r="NIQ29" s="88"/>
      <c r="NIR29" s="88"/>
      <c r="NIS29" s="88"/>
      <c r="NIT29" s="88"/>
      <c r="NIU29" s="88"/>
      <c r="NIV29" s="88"/>
      <c r="NIW29" s="88"/>
      <c r="NIX29" s="88"/>
      <c r="NIY29" s="88"/>
      <c r="NIZ29" s="88"/>
      <c r="NJA29" s="88"/>
      <c r="NJB29" s="88"/>
      <c r="NJC29" s="88"/>
      <c r="NJD29" s="88"/>
      <c r="NJE29" s="88"/>
      <c r="NJF29" s="88"/>
      <c r="NJG29" s="88"/>
      <c r="NJH29" s="88"/>
      <c r="NJI29" s="88"/>
      <c r="NJJ29" s="88"/>
      <c r="NJK29" s="88"/>
      <c r="NJL29" s="88"/>
      <c r="NJM29" s="88"/>
      <c r="NJN29" s="88"/>
      <c r="NJO29" s="88"/>
      <c r="NJP29" s="88"/>
      <c r="NJQ29" s="88"/>
      <c r="NJR29" s="88"/>
      <c r="NJS29" s="88"/>
      <c r="NJT29" s="88"/>
      <c r="NJU29" s="88"/>
      <c r="NJV29" s="88"/>
      <c r="NJW29" s="88"/>
      <c r="NJX29" s="88"/>
      <c r="NJY29" s="88"/>
      <c r="NJZ29" s="88"/>
      <c r="NKA29" s="88"/>
      <c r="NKB29" s="88"/>
      <c r="NKC29" s="88"/>
      <c r="NKD29" s="88"/>
      <c r="NKE29" s="88"/>
      <c r="NKF29" s="88"/>
      <c r="NKG29" s="88"/>
      <c r="NKH29" s="88"/>
      <c r="NKI29" s="88"/>
      <c r="NKJ29" s="88"/>
      <c r="NKK29" s="88"/>
      <c r="NKL29" s="88"/>
      <c r="NKM29" s="88"/>
      <c r="NKN29" s="88"/>
      <c r="NKO29" s="88"/>
      <c r="NKP29" s="88"/>
      <c r="NKQ29" s="88"/>
      <c r="NKR29" s="88"/>
      <c r="NKS29" s="88"/>
      <c r="NKT29" s="88"/>
      <c r="NKU29" s="88"/>
      <c r="NKV29" s="88"/>
      <c r="NKW29" s="88"/>
      <c r="NKX29" s="88"/>
      <c r="NKY29" s="88"/>
      <c r="NKZ29" s="88"/>
      <c r="NLA29" s="88"/>
      <c r="NLB29" s="88"/>
      <c r="NLC29" s="88"/>
      <c r="NLD29" s="88"/>
      <c r="NLE29" s="88"/>
      <c r="NLF29" s="88"/>
      <c r="NLG29" s="88"/>
      <c r="NLH29" s="88"/>
      <c r="NLI29" s="88"/>
      <c r="NLJ29" s="88"/>
      <c r="NLK29" s="88"/>
      <c r="NLL29" s="88"/>
      <c r="NLM29" s="88"/>
      <c r="NLN29" s="88"/>
      <c r="NLO29" s="88"/>
      <c r="NLP29" s="88"/>
      <c r="NLQ29" s="88"/>
      <c r="NLR29" s="88"/>
      <c r="NLS29" s="88"/>
      <c r="NLT29" s="88"/>
      <c r="NLU29" s="88"/>
      <c r="NLV29" s="88"/>
      <c r="NLW29" s="88"/>
      <c r="NLX29" s="88"/>
      <c r="NLY29" s="88"/>
      <c r="NLZ29" s="88"/>
      <c r="NMA29" s="88"/>
      <c r="NMB29" s="88"/>
      <c r="NMC29" s="88"/>
      <c r="NMD29" s="88"/>
      <c r="NME29" s="88"/>
      <c r="NMF29" s="88"/>
      <c r="NMG29" s="88"/>
      <c r="NMH29" s="88"/>
      <c r="NMI29" s="88"/>
      <c r="NMJ29" s="88"/>
      <c r="NMK29" s="88"/>
      <c r="NML29" s="88"/>
      <c r="NMM29" s="88"/>
      <c r="NMN29" s="88"/>
      <c r="NMO29" s="88"/>
      <c r="NMP29" s="88"/>
      <c r="NMQ29" s="88"/>
      <c r="NMR29" s="88"/>
      <c r="NMS29" s="88"/>
      <c r="NMT29" s="88"/>
      <c r="NMU29" s="88"/>
      <c r="NMV29" s="88"/>
      <c r="NMW29" s="88"/>
      <c r="NMX29" s="88"/>
      <c r="NMY29" s="88"/>
      <c r="NMZ29" s="88"/>
      <c r="NNA29" s="88"/>
      <c r="NNB29" s="88"/>
      <c r="NNC29" s="88"/>
      <c r="NND29" s="88"/>
      <c r="NNE29" s="88"/>
      <c r="NNF29" s="88"/>
      <c r="NNG29" s="88"/>
      <c r="NNH29" s="88"/>
      <c r="NNI29" s="88"/>
      <c r="NNJ29" s="88"/>
      <c r="NNK29" s="88"/>
      <c r="NNL29" s="88"/>
      <c r="NNM29" s="88"/>
      <c r="NNN29" s="88"/>
      <c r="NNO29" s="88"/>
      <c r="NNP29" s="88"/>
      <c r="NNQ29" s="88"/>
      <c r="NNR29" s="88"/>
      <c r="NNS29" s="88"/>
      <c r="NNT29" s="88"/>
      <c r="NNU29" s="88"/>
      <c r="NNV29" s="88"/>
      <c r="NNW29" s="88"/>
      <c r="NNX29" s="88"/>
      <c r="NNY29" s="88"/>
      <c r="NNZ29" s="88"/>
      <c r="NOA29" s="88"/>
      <c r="NOB29" s="88"/>
      <c r="NOC29" s="88"/>
      <c r="NOD29" s="88"/>
      <c r="NOE29" s="88"/>
      <c r="NOF29" s="88"/>
      <c r="NOG29" s="88"/>
      <c r="NOH29" s="88"/>
      <c r="NOI29" s="88"/>
      <c r="NOJ29" s="88"/>
      <c r="NOK29" s="88"/>
      <c r="NOL29" s="88"/>
      <c r="NOM29" s="88"/>
      <c r="NON29" s="88"/>
      <c r="NOO29" s="88"/>
      <c r="NOP29" s="88"/>
      <c r="NOQ29" s="88"/>
      <c r="NOR29" s="88"/>
      <c r="NOS29" s="88"/>
      <c r="NOT29" s="88"/>
      <c r="NOU29" s="88"/>
      <c r="NOV29" s="88"/>
      <c r="NOW29" s="88"/>
      <c r="NOX29" s="88"/>
      <c r="NOY29" s="88"/>
      <c r="NOZ29" s="88"/>
      <c r="NPA29" s="88"/>
      <c r="NPB29" s="88"/>
      <c r="NPC29" s="88"/>
      <c r="NPD29" s="88"/>
      <c r="NPE29" s="88"/>
      <c r="NPF29" s="88"/>
      <c r="NPG29" s="88"/>
      <c r="NPH29" s="88"/>
      <c r="NPI29" s="88"/>
      <c r="NPJ29" s="88"/>
      <c r="NPK29" s="88"/>
      <c r="NPL29" s="88"/>
      <c r="NPM29" s="88"/>
      <c r="NPN29" s="88"/>
      <c r="NPO29" s="88"/>
      <c r="NPP29" s="88"/>
      <c r="NPQ29" s="88"/>
      <c r="NPR29" s="88"/>
      <c r="NPS29" s="88"/>
      <c r="NPT29" s="88"/>
      <c r="NPU29" s="88"/>
      <c r="NPV29" s="88"/>
      <c r="NPW29" s="88"/>
      <c r="NPX29" s="88"/>
      <c r="NPY29" s="88"/>
      <c r="NPZ29" s="88"/>
      <c r="NQA29" s="88"/>
      <c r="NQB29" s="88"/>
      <c r="NQC29" s="88"/>
      <c r="NQD29" s="88"/>
      <c r="NQE29" s="88"/>
      <c r="NQF29" s="88"/>
      <c r="NQG29" s="88"/>
      <c r="NQH29" s="88"/>
      <c r="NQI29" s="88"/>
      <c r="NQJ29" s="88"/>
      <c r="NQK29" s="88"/>
      <c r="NQL29" s="88"/>
      <c r="NQM29" s="88"/>
      <c r="NQN29" s="88"/>
      <c r="NQO29" s="88"/>
      <c r="NQP29" s="88"/>
      <c r="NQQ29" s="88"/>
      <c r="NQR29" s="88"/>
      <c r="NQS29" s="88"/>
      <c r="NQT29" s="88"/>
      <c r="NQU29" s="88"/>
      <c r="NQV29" s="88"/>
      <c r="NQW29" s="88"/>
      <c r="NQX29" s="88"/>
      <c r="NQY29" s="88"/>
      <c r="NQZ29" s="88"/>
      <c r="NRA29" s="88"/>
      <c r="NRB29" s="88"/>
      <c r="NRC29" s="88"/>
      <c r="NRD29" s="88"/>
      <c r="NRE29" s="88"/>
      <c r="NRF29" s="88"/>
      <c r="NRG29" s="88"/>
      <c r="NRH29" s="88"/>
      <c r="NRI29" s="88"/>
      <c r="NRJ29" s="88"/>
      <c r="NRK29" s="88"/>
      <c r="NRL29" s="88"/>
      <c r="NRM29" s="88"/>
      <c r="NRN29" s="88"/>
      <c r="NRO29" s="88"/>
      <c r="NRP29" s="88"/>
      <c r="NRQ29" s="88"/>
      <c r="NRR29" s="88"/>
      <c r="NRS29" s="88"/>
      <c r="NRT29" s="88"/>
      <c r="NRU29" s="88"/>
      <c r="NRV29" s="88"/>
      <c r="NRW29" s="88"/>
      <c r="NRX29" s="88"/>
      <c r="NRY29" s="88"/>
      <c r="NRZ29" s="88"/>
      <c r="NSA29" s="88"/>
      <c r="NSB29" s="88"/>
      <c r="NSC29" s="88"/>
      <c r="NSD29" s="88"/>
      <c r="NSE29" s="88"/>
      <c r="NSF29" s="88"/>
      <c r="NSG29" s="88"/>
      <c r="NSH29" s="88"/>
      <c r="NSI29" s="88"/>
      <c r="NSJ29" s="88"/>
      <c r="NSK29" s="88"/>
      <c r="NSL29" s="88"/>
      <c r="NSM29" s="88"/>
      <c r="NSN29" s="88"/>
      <c r="NSO29" s="88"/>
      <c r="NSP29" s="88"/>
      <c r="NSQ29" s="88"/>
      <c r="NSR29" s="88"/>
      <c r="NSS29" s="88"/>
      <c r="NST29" s="88"/>
      <c r="NSU29" s="88"/>
      <c r="NSV29" s="88"/>
      <c r="NSW29" s="88"/>
      <c r="NSX29" s="88"/>
      <c r="NSY29" s="88"/>
      <c r="NSZ29" s="88"/>
      <c r="NTA29" s="88"/>
      <c r="NTB29" s="88"/>
      <c r="NTC29" s="88"/>
      <c r="NTD29" s="88"/>
      <c r="NTE29" s="88"/>
      <c r="NTF29" s="88"/>
      <c r="NTG29" s="88"/>
      <c r="NTH29" s="88"/>
      <c r="NTI29" s="88"/>
      <c r="NTJ29" s="88"/>
      <c r="NTK29" s="88"/>
      <c r="NTL29" s="88"/>
      <c r="NTM29" s="88"/>
      <c r="NTN29" s="88"/>
      <c r="NTO29" s="88"/>
      <c r="NTP29" s="88"/>
      <c r="NTQ29" s="88"/>
      <c r="NTR29" s="88"/>
      <c r="NTS29" s="88"/>
      <c r="NTT29" s="88"/>
      <c r="NTU29" s="88"/>
      <c r="NTV29" s="88"/>
      <c r="NTW29" s="88"/>
      <c r="NTX29" s="88"/>
      <c r="NTY29" s="88"/>
      <c r="NTZ29" s="88"/>
      <c r="NUA29" s="88"/>
      <c r="NUB29" s="88"/>
      <c r="NUC29" s="88"/>
      <c r="NUD29" s="88"/>
      <c r="NUE29" s="88"/>
      <c r="NUF29" s="88"/>
      <c r="NUG29" s="88"/>
      <c r="NUH29" s="88"/>
      <c r="NUI29" s="88"/>
      <c r="NUJ29" s="88"/>
      <c r="NUK29" s="88"/>
      <c r="NUL29" s="88"/>
      <c r="NUM29" s="88"/>
      <c r="NUN29" s="88"/>
      <c r="NUO29" s="88"/>
      <c r="NUP29" s="88"/>
      <c r="NUQ29" s="88"/>
      <c r="NUR29" s="88"/>
      <c r="NUS29" s="88"/>
      <c r="NUT29" s="88"/>
      <c r="NUU29" s="88"/>
      <c r="NUV29" s="88"/>
      <c r="NUW29" s="88"/>
      <c r="NUX29" s="88"/>
      <c r="NUY29" s="88"/>
      <c r="NUZ29" s="88"/>
      <c r="NVA29" s="88"/>
      <c r="NVB29" s="88"/>
      <c r="NVC29" s="88"/>
      <c r="NVD29" s="88"/>
      <c r="NVE29" s="88"/>
      <c r="NVF29" s="88"/>
      <c r="NVG29" s="88"/>
      <c r="NVH29" s="88"/>
      <c r="NVI29" s="88"/>
      <c r="NVJ29" s="88"/>
      <c r="NVK29" s="88"/>
      <c r="NVL29" s="88"/>
      <c r="NVM29" s="88"/>
      <c r="NVN29" s="88"/>
      <c r="NVO29" s="88"/>
      <c r="NVP29" s="88"/>
      <c r="NVQ29" s="88"/>
      <c r="NVR29" s="88"/>
      <c r="NVS29" s="88"/>
      <c r="NVT29" s="88"/>
      <c r="NVU29" s="88"/>
      <c r="NVV29" s="88"/>
      <c r="NVW29" s="88"/>
      <c r="NVX29" s="88"/>
      <c r="NVY29" s="88"/>
      <c r="NVZ29" s="88"/>
      <c r="NWA29" s="88"/>
      <c r="NWB29" s="88"/>
      <c r="NWC29" s="88"/>
      <c r="NWD29" s="88"/>
      <c r="NWE29" s="88"/>
      <c r="NWF29" s="88"/>
      <c r="NWG29" s="88"/>
      <c r="NWH29" s="88"/>
      <c r="NWI29" s="88"/>
      <c r="NWJ29" s="88"/>
      <c r="NWK29" s="88"/>
      <c r="NWL29" s="88"/>
      <c r="NWM29" s="88"/>
      <c r="NWN29" s="88"/>
      <c r="NWO29" s="88"/>
      <c r="NWP29" s="88"/>
      <c r="NWQ29" s="88"/>
      <c r="NWR29" s="88"/>
      <c r="NWS29" s="88"/>
      <c r="NWT29" s="88"/>
      <c r="NWU29" s="88"/>
      <c r="NWV29" s="88"/>
      <c r="NWW29" s="88"/>
      <c r="NWX29" s="88"/>
      <c r="NWY29" s="88"/>
      <c r="NWZ29" s="88"/>
      <c r="NXA29" s="88"/>
      <c r="NXB29" s="88"/>
      <c r="NXC29" s="88"/>
      <c r="NXD29" s="88"/>
      <c r="NXE29" s="88"/>
      <c r="NXF29" s="88"/>
      <c r="NXG29" s="88"/>
      <c r="NXH29" s="88"/>
      <c r="NXI29" s="88"/>
      <c r="NXJ29" s="88"/>
      <c r="NXK29" s="88"/>
      <c r="NXL29" s="88"/>
      <c r="NXM29" s="88"/>
      <c r="NXN29" s="88"/>
      <c r="NXO29" s="88"/>
      <c r="NXP29" s="88"/>
      <c r="NXQ29" s="88"/>
      <c r="NXR29" s="88"/>
      <c r="NXS29" s="88"/>
      <c r="NXT29" s="88"/>
      <c r="NXU29" s="88"/>
      <c r="NXV29" s="88"/>
      <c r="NXW29" s="88"/>
      <c r="NXX29" s="88"/>
      <c r="NXY29" s="88"/>
      <c r="NXZ29" s="88"/>
      <c r="NYA29" s="88"/>
      <c r="NYB29" s="88"/>
      <c r="NYC29" s="88"/>
      <c r="NYD29" s="88"/>
      <c r="NYE29" s="88"/>
      <c r="NYF29" s="88"/>
      <c r="NYG29" s="88"/>
      <c r="NYH29" s="88"/>
      <c r="NYI29" s="88"/>
      <c r="NYJ29" s="88"/>
      <c r="NYK29" s="88"/>
      <c r="NYL29" s="88"/>
      <c r="NYM29" s="88"/>
      <c r="NYN29" s="88"/>
      <c r="NYO29" s="88"/>
      <c r="NYP29" s="88"/>
      <c r="NYQ29" s="88"/>
      <c r="NYR29" s="88"/>
      <c r="NYS29" s="88"/>
      <c r="NYT29" s="88"/>
      <c r="NYU29" s="88"/>
      <c r="NYV29" s="88"/>
      <c r="NYW29" s="88"/>
      <c r="NYX29" s="88"/>
      <c r="NYY29" s="88"/>
      <c r="NYZ29" s="88"/>
      <c r="NZA29" s="88"/>
      <c r="NZB29" s="88"/>
      <c r="NZC29" s="88"/>
      <c r="NZD29" s="88"/>
      <c r="NZE29" s="88"/>
      <c r="NZF29" s="88"/>
      <c r="NZG29" s="88"/>
      <c r="NZH29" s="88"/>
      <c r="NZI29" s="88"/>
      <c r="NZJ29" s="88"/>
      <c r="NZK29" s="88"/>
      <c r="NZL29" s="88"/>
      <c r="NZM29" s="88"/>
      <c r="NZN29" s="88"/>
      <c r="NZO29" s="88"/>
      <c r="NZP29" s="88"/>
      <c r="NZQ29" s="88"/>
      <c r="NZR29" s="88"/>
      <c r="NZS29" s="88"/>
      <c r="NZT29" s="88"/>
      <c r="NZU29" s="88"/>
      <c r="NZV29" s="88"/>
      <c r="NZW29" s="88"/>
      <c r="NZX29" s="88"/>
      <c r="NZY29" s="88"/>
      <c r="NZZ29" s="88"/>
      <c r="OAA29" s="88"/>
      <c r="OAB29" s="88"/>
      <c r="OAC29" s="88"/>
      <c r="OAD29" s="88"/>
      <c r="OAE29" s="88"/>
      <c r="OAF29" s="88"/>
      <c r="OAG29" s="88"/>
      <c r="OAH29" s="88"/>
      <c r="OAI29" s="88"/>
      <c r="OAJ29" s="88"/>
      <c r="OAK29" s="88"/>
      <c r="OAL29" s="88"/>
      <c r="OAM29" s="88"/>
      <c r="OAN29" s="88"/>
      <c r="OAO29" s="88"/>
      <c r="OAP29" s="88"/>
      <c r="OAQ29" s="88"/>
      <c r="OAR29" s="88"/>
      <c r="OAS29" s="88"/>
      <c r="OAT29" s="88"/>
      <c r="OAU29" s="88"/>
      <c r="OAV29" s="88"/>
      <c r="OAW29" s="88"/>
      <c r="OAX29" s="88"/>
      <c r="OAY29" s="88"/>
      <c r="OAZ29" s="88"/>
      <c r="OBA29" s="88"/>
      <c r="OBB29" s="88"/>
      <c r="OBC29" s="88"/>
      <c r="OBD29" s="88"/>
      <c r="OBE29" s="88"/>
      <c r="OBF29" s="88"/>
      <c r="OBG29" s="88"/>
      <c r="OBH29" s="88"/>
      <c r="OBI29" s="88"/>
      <c r="OBJ29" s="88"/>
      <c r="OBK29" s="88"/>
      <c r="OBL29" s="88"/>
      <c r="OBM29" s="88"/>
      <c r="OBN29" s="88"/>
      <c r="OBO29" s="88"/>
      <c r="OBP29" s="88"/>
      <c r="OBQ29" s="88"/>
      <c r="OBR29" s="88"/>
      <c r="OBS29" s="88"/>
      <c r="OBT29" s="88"/>
      <c r="OBU29" s="88"/>
      <c r="OBV29" s="88"/>
      <c r="OBW29" s="88"/>
      <c r="OBX29" s="88"/>
      <c r="OBY29" s="88"/>
      <c r="OBZ29" s="88"/>
      <c r="OCA29" s="88"/>
      <c r="OCB29" s="88"/>
      <c r="OCC29" s="88"/>
      <c r="OCD29" s="88"/>
      <c r="OCE29" s="88"/>
      <c r="OCF29" s="88"/>
      <c r="OCG29" s="88"/>
      <c r="OCH29" s="88"/>
      <c r="OCI29" s="88"/>
      <c r="OCJ29" s="88"/>
      <c r="OCK29" s="88"/>
      <c r="OCL29" s="88"/>
      <c r="OCM29" s="88"/>
      <c r="OCN29" s="88"/>
      <c r="OCO29" s="88"/>
      <c r="OCP29" s="88"/>
      <c r="OCQ29" s="88"/>
      <c r="OCR29" s="88"/>
      <c r="OCS29" s="88"/>
      <c r="OCT29" s="88"/>
      <c r="OCU29" s="88"/>
      <c r="OCV29" s="88"/>
      <c r="OCW29" s="88"/>
      <c r="OCX29" s="88"/>
      <c r="OCY29" s="88"/>
      <c r="OCZ29" s="88"/>
      <c r="ODA29" s="88"/>
      <c r="ODB29" s="88"/>
      <c r="ODC29" s="88"/>
      <c r="ODD29" s="88"/>
      <c r="ODE29" s="88"/>
      <c r="ODF29" s="88"/>
      <c r="ODG29" s="88"/>
      <c r="ODH29" s="88"/>
      <c r="ODI29" s="88"/>
      <c r="ODJ29" s="88"/>
      <c r="ODK29" s="88"/>
      <c r="ODL29" s="88"/>
      <c r="ODM29" s="88"/>
      <c r="ODN29" s="88"/>
      <c r="ODO29" s="88"/>
      <c r="ODP29" s="88"/>
      <c r="ODQ29" s="88"/>
      <c r="ODR29" s="88"/>
      <c r="ODS29" s="88"/>
      <c r="ODT29" s="88"/>
      <c r="ODU29" s="88"/>
      <c r="ODV29" s="88"/>
      <c r="ODW29" s="88"/>
      <c r="ODX29" s="88"/>
      <c r="ODY29" s="88"/>
      <c r="ODZ29" s="88"/>
      <c r="OEA29" s="88"/>
      <c r="OEB29" s="88"/>
      <c r="OEC29" s="88"/>
      <c r="OED29" s="88"/>
      <c r="OEE29" s="88"/>
      <c r="OEF29" s="88"/>
      <c r="OEG29" s="88"/>
      <c r="OEH29" s="88"/>
      <c r="OEI29" s="88"/>
      <c r="OEJ29" s="88"/>
      <c r="OEK29" s="88"/>
      <c r="OEL29" s="88"/>
      <c r="OEM29" s="88"/>
      <c r="OEN29" s="88"/>
      <c r="OEO29" s="88"/>
      <c r="OEP29" s="88"/>
      <c r="OEQ29" s="88"/>
      <c r="OER29" s="88"/>
      <c r="OES29" s="88"/>
      <c r="OET29" s="88"/>
      <c r="OEU29" s="88"/>
      <c r="OEV29" s="88"/>
      <c r="OEW29" s="88"/>
      <c r="OEX29" s="88"/>
      <c r="OEY29" s="88"/>
      <c r="OEZ29" s="88"/>
      <c r="OFA29" s="88"/>
      <c r="OFB29" s="88"/>
      <c r="OFC29" s="88"/>
      <c r="OFD29" s="88"/>
      <c r="OFE29" s="88"/>
      <c r="OFF29" s="88"/>
      <c r="OFG29" s="88"/>
      <c r="OFH29" s="88"/>
      <c r="OFI29" s="88"/>
      <c r="OFJ29" s="88"/>
      <c r="OFK29" s="88"/>
      <c r="OFL29" s="88"/>
      <c r="OFM29" s="88"/>
      <c r="OFN29" s="88"/>
      <c r="OFO29" s="88"/>
      <c r="OFP29" s="88"/>
      <c r="OFQ29" s="88"/>
      <c r="OFR29" s="88"/>
      <c r="OFS29" s="88"/>
      <c r="OFT29" s="88"/>
      <c r="OFU29" s="88"/>
      <c r="OFV29" s="88"/>
      <c r="OFW29" s="88"/>
      <c r="OFX29" s="88"/>
      <c r="OFY29" s="88"/>
      <c r="OFZ29" s="88"/>
      <c r="OGA29" s="88"/>
      <c r="OGB29" s="88"/>
      <c r="OGC29" s="88"/>
      <c r="OGD29" s="88"/>
      <c r="OGE29" s="88"/>
      <c r="OGF29" s="88"/>
      <c r="OGG29" s="88"/>
      <c r="OGH29" s="88"/>
      <c r="OGI29" s="88"/>
      <c r="OGJ29" s="88"/>
      <c r="OGK29" s="88"/>
      <c r="OGL29" s="88"/>
      <c r="OGM29" s="88"/>
      <c r="OGN29" s="88"/>
      <c r="OGO29" s="88"/>
      <c r="OGP29" s="88"/>
      <c r="OGQ29" s="88"/>
      <c r="OGR29" s="88"/>
      <c r="OGS29" s="88"/>
      <c r="OGT29" s="88"/>
      <c r="OGU29" s="88"/>
      <c r="OGV29" s="88"/>
      <c r="OGW29" s="88"/>
      <c r="OGX29" s="88"/>
      <c r="OGY29" s="88"/>
      <c r="OGZ29" s="88"/>
      <c r="OHA29" s="88"/>
      <c r="OHB29" s="88"/>
      <c r="OHC29" s="88"/>
      <c r="OHD29" s="88"/>
      <c r="OHE29" s="88"/>
      <c r="OHF29" s="88"/>
      <c r="OHG29" s="88"/>
      <c r="OHH29" s="88"/>
      <c r="OHI29" s="88"/>
      <c r="OHJ29" s="88"/>
      <c r="OHK29" s="88"/>
      <c r="OHL29" s="88"/>
      <c r="OHM29" s="88"/>
      <c r="OHN29" s="88"/>
      <c r="OHO29" s="88"/>
      <c r="OHP29" s="88"/>
      <c r="OHQ29" s="88"/>
      <c r="OHR29" s="88"/>
      <c r="OHS29" s="88"/>
      <c r="OHT29" s="88"/>
      <c r="OHU29" s="88"/>
      <c r="OHV29" s="88"/>
      <c r="OHW29" s="88"/>
      <c r="OHX29" s="88"/>
      <c r="OHY29" s="88"/>
      <c r="OHZ29" s="88"/>
      <c r="OIA29" s="88"/>
      <c r="OIB29" s="88"/>
      <c r="OIC29" s="88"/>
      <c r="OID29" s="88"/>
      <c r="OIE29" s="88"/>
      <c r="OIF29" s="88"/>
      <c r="OIG29" s="88"/>
      <c r="OIH29" s="88"/>
      <c r="OII29" s="88"/>
      <c r="OIJ29" s="88"/>
      <c r="OIK29" s="88"/>
      <c r="OIL29" s="88"/>
      <c r="OIM29" s="88"/>
      <c r="OIN29" s="88"/>
      <c r="OIO29" s="88"/>
      <c r="OIP29" s="88"/>
      <c r="OIQ29" s="88"/>
      <c r="OIR29" s="88"/>
      <c r="OIS29" s="88"/>
      <c r="OIT29" s="88"/>
      <c r="OIU29" s="88"/>
      <c r="OIV29" s="88"/>
      <c r="OIW29" s="88"/>
      <c r="OIX29" s="88"/>
      <c r="OIY29" s="88"/>
      <c r="OIZ29" s="88"/>
      <c r="OJA29" s="88"/>
      <c r="OJB29" s="88"/>
      <c r="OJC29" s="88"/>
      <c r="OJD29" s="88"/>
      <c r="OJE29" s="88"/>
      <c r="OJF29" s="88"/>
      <c r="OJG29" s="88"/>
      <c r="OJH29" s="88"/>
      <c r="OJI29" s="88"/>
      <c r="OJJ29" s="88"/>
      <c r="OJK29" s="88"/>
      <c r="OJL29" s="88"/>
      <c r="OJM29" s="88"/>
      <c r="OJN29" s="88"/>
      <c r="OJO29" s="88"/>
      <c r="OJP29" s="88"/>
      <c r="OJQ29" s="88"/>
      <c r="OJR29" s="88"/>
      <c r="OJS29" s="88"/>
      <c r="OJT29" s="88"/>
      <c r="OJU29" s="88"/>
      <c r="OJV29" s="88"/>
      <c r="OJW29" s="88"/>
      <c r="OJX29" s="88"/>
      <c r="OJY29" s="88"/>
      <c r="OJZ29" s="88"/>
      <c r="OKA29" s="88"/>
      <c r="OKB29" s="88"/>
      <c r="OKC29" s="88"/>
      <c r="OKD29" s="88"/>
      <c r="OKE29" s="88"/>
      <c r="OKF29" s="88"/>
      <c r="OKG29" s="88"/>
      <c r="OKH29" s="88"/>
      <c r="OKI29" s="88"/>
      <c r="OKJ29" s="88"/>
      <c r="OKK29" s="88"/>
      <c r="OKL29" s="88"/>
      <c r="OKM29" s="88"/>
      <c r="OKN29" s="88"/>
      <c r="OKO29" s="88"/>
      <c r="OKP29" s="88"/>
      <c r="OKQ29" s="88"/>
      <c r="OKR29" s="88"/>
      <c r="OKS29" s="88"/>
      <c r="OKT29" s="88"/>
      <c r="OKU29" s="88"/>
      <c r="OKV29" s="88"/>
      <c r="OKW29" s="88"/>
      <c r="OKX29" s="88"/>
      <c r="OKY29" s="88"/>
      <c r="OKZ29" s="88"/>
      <c r="OLA29" s="88"/>
      <c r="OLB29" s="88"/>
      <c r="OLC29" s="88"/>
      <c r="OLD29" s="88"/>
      <c r="OLE29" s="88"/>
      <c r="OLF29" s="88"/>
      <c r="OLG29" s="88"/>
      <c r="OLH29" s="88"/>
      <c r="OLI29" s="88"/>
      <c r="OLJ29" s="88"/>
      <c r="OLK29" s="88"/>
      <c r="OLL29" s="88"/>
      <c r="OLM29" s="88"/>
      <c r="OLN29" s="88"/>
      <c r="OLO29" s="88"/>
      <c r="OLP29" s="88"/>
      <c r="OLQ29" s="88"/>
      <c r="OLR29" s="88"/>
      <c r="OLS29" s="88"/>
      <c r="OLT29" s="88"/>
      <c r="OLU29" s="88"/>
      <c r="OLV29" s="88"/>
      <c r="OLW29" s="88"/>
      <c r="OLX29" s="88"/>
      <c r="OLY29" s="88"/>
      <c r="OLZ29" s="88"/>
      <c r="OMA29" s="88"/>
      <c r="OMB29" s="88"/>
      <c r="OMC29" s="88"/>
      <c r="OMD29" s="88"/>
      <c r="OME29" s="88"/>
      <c r="OMF29" s="88"/>
      <c r="OMG29" s="88"/>
      <c r="OMH29" s="88"/>
      <c r="OMI29" s="88"/>
      <c r="OMJ29" s="88"/>
      <c r="OMK29" s="88"/>
      <c r="OML29" s="88"/>
      <c r="OMM29" s="88"/>
      <c r="OMN29" s="88"/>
      <c r="OMO29" s="88"/>
      <c r="OMP29" s="88"/>
      <c r="OMQ29" s="88"/>
      <c r="OMR29" s="88"/>
      <c r="OMS29" s="88"/>
      <c r="OMT29" s="88"/>
      <c r="OMU29" s="88"/>
      <c r="OMV29" s="88"/>
      <c r="OMW29" s="88"/>
      <c r="OMX29" s="88"/>
      <c r="OMY29" s="88"/>
      <c r="OMZ29" s="88"/>
      <c r="ONA29" s="88"/>
      <c r="ONB29" s="88"/>
      <c r="ONC29" s="88"/>
      <c r="OND29" s="88"/>
      <c r="ONE29" s="88"/>
      <c r="ONF29" s="88"/>
      <c r="ONG29" s="88"/>
      <c r="ONH29" s="88"/>
      <c r="ONI29" s="88"/>
      <c r="ONJ29" s="88"/>
      <c r="ONK29" s="88"/>
      <c r="ONL29" s="88"/>
      <c r="ONM29" s="88"/>
      <c r="ONN29" s="88"/>
      <c r="ONO29" s="88"/>
      <c r="ONP29" s="88"/>
      <c r="ONQ29" s="88"/>
      <c r="ONR29" s="88"/>
      <c r="ONS29" s="88"/>
      <c r="ONT29" s="88"/>
      <c r="ONU29" s="88"/>
      <c r="ONV29" s="88"/>
      <c r="ONW29" s="88"/>
      <c r="ONX29" s="88"/>
      <c r="ONY29" s="88"/>
      <c r="ONZ29" s="88"/>
      <c r="OOA29" s="88"/>
      <c r="OOB29" s="88"/>
      <c r="OOC29" s="88"/>
      <c r="OOD29" s="88"/>
      <c r="OOE29" s="88"/>
      <c r="OOF29" s="88"/>
      <c r="OOG29" s="88"/>
      <c r="OOH29" s="88"/>
      <c r="OOI29" s="88"/>
      <c r="OOJ29" s="88"/>
      <c r="OOK29" s="88"/>
      <c r="OOL29" s="88"/>
      <c r="OOM29" s="88"/>
      <c r="OON29" s="88"/>
      <c r="OOO29" s="88"/>
      <c r="OOP29" s="88"/>
      <c r="OOQ29" s="88"/>
      <c r="OOR29" s="88"/>
      <c r="OOS29" s="88"/>
      <c r="OOT29" s="88"/>
      <c r="OOU29" s="88"/>
      <c r="OOV29" s="88"/>
      <c r="OOW29" s="88"/>
      <c r="OOX29" s="88"/>
      <c r="OOY29" s="88"/>
      <c r="OOZ29" s="88"/>
      <c r="OPA29" s="88"/>
      <c r="OPB29" s="88"/>
      <c r="OPC29" s="88"/>
      <c r="OPD29" s="88"/>
      <c r="OPE29" s="88"/>
      <c r="OPF29" s="88"/>
      <c r="OPG29" s="88"/>
      <c r="OPH29" s="88"/>
      <c r="OPI29" s="88"/>
      <c r="OPJ29" s="88"/>
      <c r="OPK29" s="88"/>
      <c r="OPL29" s="88"/>
      <c r="OPM29" s="88"/>
      <c r="OPN29" s="88"/>
      <c r="OPO29" s="88"/>
      <c r="OPP29" s="88"/>
      <c r="OPQ29" s="88"/>
      <c r="OPR29" s="88"/>
      <c r="OPS29" s="88"/>
      <c r="OPT29" s="88"/>
      <c r="OPU29" s="88"/>
      <c r="OPV29" s="88"/>
      <c r="OPW29" s="88"/>
      <c r="OPX29" s="88"/>
      <c r="OPY29" s="88"/>
      <c r="OPZ29" s="88"/>
      <c r="OQA29" s="88"/>
      <c r="OQB29" s="88"/>
      <c r="OQC29" s="88"/>
      <c r="OQD29" s="88"/>
      <c r="OQE29" s="88"/>
      <c r="OQF29" s="88"/>
      <c r="OQG29" s="88"/>
      <c r="OQH29" s="88"/>
      <c r="OQI29" s="88"/>
      <c r="OQJ29" s="88"/>
      <c r="OQK29" s="88"/>
      <c r="OQL29" s="88"/>
      <c r="OQM29" s="88"/>
      <c r="OQN29" s="88"/>
      <c r="OQO29" s="88"/>
      <c r="OQP29" s="88"/>
      <c r="OQQ29" s="88"/>
      <c r="OQR29" s="88"/>
      <c r="OQS29" s="88"/>
      <c r="OQT29" s="88"/>
      <c r="OQU29" s="88"/>
      <c r="OQV29" s="88"/>
      <c r="OQW29" s="88"/>
      <c r="OQX29" s="88"/>
      <c r="OQY29" s="88"/>
      <c r="OQZ29" s="88"/>
      <c r="ORA29" s="88"/>
      <c r="ORB29" s="88"/>
      <c r="ORC29" s="88"/>
      <c r="ORD29" s="88"/>
      <c r="ORE29" s="88"/>
      <c r="ORF29" s="88"/>
      <c r="ORG29" s="88"/>
      <c r="ORH29" s="88"/>
      <c r="ORI29" s="88"/>
      <c r="ORJ29" s="88"/>
      <c r="ORK29" s="88"/>
      <c r="ORL29" s="88"/>
      <c r="ORM29" s="88"/>
      <c r="ORN29" s="88"/>
      <c r="ORO29" s="88"/>
      <c r="ORP29" s="88"/>
      <c r="ORQ29" s="88"/>
      <c r="ORR29" s="88"/>
      <c r="ORS29" s="88"/>
      <c r="ORT29" s="88"/>
      <c r="ORU29" s="88"/>
      <c r="ORV29" s="88"/>
      <c r="ORW29" s="88"/>
      <c r="ORX29" s="88"/>
      <c r="ORY29" s="88"/>
      <c r="ORZ29" s="88"/>
      <c r="OSA29" s="88"/>
      <c r="OSB29" s="88"/>
      <c r="OSC29" s="88"/>
      <c r="OSD29" s="88"/>
      <c r="OSE29" s="88"/>
      <c r="OSF29" s="88"/>
      <c r="OSG29" s="88"/>
      <c r="OSH29" s="88"/>
      <c r="OSI29" s="88"/>
      <c r="OSJ29" s="88"/>
      <c r="OSK29" s="88"/>
      <c r="OSL29" s="88"/>
      <c r="OSM29" s="88"/>
      <c r="OSN29" s="88"/>
      <c r="OSO29" s="88"/>
      <c r="OSP29" s="88"/>
      <c r="OSQ29" s="88"/>
      <c r="OSR29" s="88"/>
      <c r="OSS29" s="88"/>
      <c r="OST29" s="88"/>
      <c r="OSU29" s="88"/>
      <c r="OSV29" s="88"/>
      <c r="OSW29" s="88"/>
      <c r="OSX29" s="88"/>
      <c r="OSY29" s="88"/>
      <c r="OSZ29" s="88"/>
      <c r="OTA29" s="88"/>
      <c r="OTB29" s="88"/>
      <c r="OTC29" s="88"/>
      <c r="OTD29" s="88"/>
      <c r="OTE29" s="88"/>
      <c r="OTF29" s="88"/>
      <c r="OTG29" s="88"/>
      <c r="OTH29" s="88"/>
      <c r="OTI29" s="88"/>
      <c r="OTJ29" s="88"/>
      <c r="OTK29" s="88"/>
      <c r="OTL29" s="88"/>
      <c r="OTM29" s="88"/>
      <c r="OTN29" s="88"/>
      <c r="OTO29" s="88"/>
      <c r="OTP29" s="88"/>
      <c r="OTQ29" s="88"/>
      <c r="OTR29" s="88"/>
      <c r="OTS29" s="88"/>
      <c r="OTT29" s="88"/>
      <c r="OTU29" s="88"/>
      <c r="OTV29" s="88"/>
      <c r="OTW29" s="88"/>
      <c r="OTX29" s="88"/>
      <c r="OTY29" s="88"/>
      <c r="OTZ29" s="88"/>
      <c r="OUA29" s="88"/>
      <c r="OUB29" s="88"/>
      <c r="OUC29" s="88"/>
      <c r="OUD29" s="88"/>
      <c r="OUE29" s="88"/>
      <c r="OUF29" s="88"/>
      <c r="OUG29" s="88"/>
      <c r="OUH29" s="88"/>
      <c r="OUI29" s="88"/>
      <c r="OUJ29" s="88"/>
      <c r="OUK29" s="88"/>
      <c r="OUL29" s="88"/>
      <c r="OUM29" s="88"/>
      <c r="OUN29" s="88"/>
      <c r="OUO29" s="88"/>
      <c r="OUP29" s="88"/>
      <c r="OUQ29" s="88"/>
      <c r="OUR29" s="88"/>
      <c r="OUS29" s="88"/>
      <c r="OUT29" s="88"/>
      <c r="OUU29" s="88"/>
      <c r="OUV29" s="88"/>
      <c r="OUW29" s="88"/>
      <c r="OUX29" s="88"/>
      <c r="OUY29" s="88"/>
      <c r="OUZ29" s="88"/>
      <c r="OVA29" s="88"/>
      <c r="OVB29" s="88"/>
      <c r="OVC29" s="88"/>
      <c r="OVD29" s="88"/>
      <c r="OVE29" s="88"/>
      <c r="OVF29" s="88"/>
      <c r="OVG29" s="88"/>
      <c r="OVH29" s="88"/>
      <c r="OVI29" s="88"/>
      <c r="OVJ29" s="88"/>
      <c r="OVK29" s="88"/>
      <c r="OVL29" s="88"/>
      <c r="OVM29" s="88"/>
      <c r="OVN29" s="88"/>
      <c r="OVO29" s="88"/>
      <c r="OVP29" s="88"/>
      <c r="OVQ29" s="88"/>
      <c r="OVR29" s="88"/>
      <c r="OVS29" s="88"/>
      <c r="OVT29" s="88"/>
      <c r="OVU29" s="88"/>
      <c r="OVV29" s="88"/>
      <c r="OVW29" s="88"/>
      <c r="OVX29" s="88"/>
      <c r="OVY29" s="88"/>
      <c r="OVZ29" s="88"/>
      <c r="OWA29" s="88"/>
      <c r="OWB29" s="88"/>
      <c r="OWC29" s="88"/>
      <c r="OWD29" s="88"/>
      <c r="OWE29" s="88"/>
      <c r="OWF29" s="88"/>
      <c r="OWG29" s="88"/>
      <c r="OWH29" s="88"/>
      <c r="OWI29" s="88"/>
      <c r="OWJ29" s="88"/>
      <c r="OWK29" s="88"/>
      <c r="OWL29" s="88"/>
      <c r="OWM29" s="88"/>
      <c r="OWN29" s="88"/>
      <c r="OWO29" s="88"/>
      <c r="OWP29" s="88"/>
      <c r="OWQ29" s="88"/>
      <c r="OWR29" s="88"/>
      <c r="OWS29" s="88"/>
      <c r="OWT29" s="88"/>
      <c r="OWU29" s="88"/>
      <c r="OWV29" s="88"/>
      <c r="OWW29" s="88"/>
      <c r="OWX29" s="88"/>
      <c r="OWY29" s="88"/>
      <c r="OWZ29" s="88"/>
      <c r="OXA29" s="88"/>
      <c r="OXB29" s="88"/>
      <c r="OXC29" s="88"/>
      <c r="OXD29" s="88"/>
      <c r="OXE29" s="88"/>
      <c r="OXF29" s="88"/>
      <c r="OXG29" s="88"/>
      <c r="OXH29" s="88"/>
      <c r="OXI29" s="88"/>
      <c r="OXJ29" s="88"/>
      <c r="OXK29" s="88"/>
      <c r="OXL29" s="88"/>
      <c r="OXM29" s="88"/>
      <c r="OXN29" s="88"/>
      <c r="OXO29" s="88"/>
      <c r="OXP29" s="88"/>
      <c r="OXQ29" s="88"/>
      <c r="OXR29" s="88"/>
      <c r="OXS29" s="88"/>
      <c r="OXT29" s="88"/>
      <c r="OXU29" s="88"/>
      <c r="OXV29" s="88"/>
      <c r="OXW29" s="88"/>
      <c r="OXX29" s="88"/>
      <c r="OXY29" s="88"/>
      <c r="OXZ29" s="88"/>
      <c r="OYA29" s="88"/>
      <c r="OYB29" s="88"/>
      <c r="OYC29" s="88"/>
      <c r="OYD29" s="88"/>
      <c r="OYE29" s="88"/>
      <c r="OYF29" s="88"/>
      <c r="OYG29" s="88"/>
      <c r="OYH29" s="88"/>
      <c r="OYI29" s="88"/>
      <c r="OYJ29" s="88"/>
      <c r="OYK29" s="88"/>
      <c r="OYL29" s="88"/>
      <c r="OYM29" s="88"/>
      <c r="OYN29" s="88"/>
      <c r="OYO29" s="88"/>
      <c r="OYP29" s="88"/>
      <c r="OYQ29" s="88"/>
      <c r="OYR29" s="88"/>
      <c r="OYS29" s="88"/>
      <c r="OYT29" s="88"/>
      <c r="OYU29" s="88"/>
      <c r="OYV29" s="88"/>
      <c r="OYW29" s="88"/>
      <c r="OYX29" s="88"/>
      <c r="OYY29" s="88"/>
      <c r="OYZ29" s="88"/>
      <c r="OZA29" s="88"/>
      <c r="OZB29" s="88"/>
      <c r="OZC29" s="88"/>
      <c r="OZD29" s="88"/>
      <c r="OZE29" s="88"/>
      <c r="OZF29" s="88"/>
      <c r="OZG29" s="88"/>
      <c r="OZH29" s="88"/>
      <c r="OZI29" s="88"/>
      <c r="OZJ29" s="88"/>
      <c r="OZK29" s="88"/>
      <c r="OZL29" s="88"/>
      <c r="OZM29" s="88"/>
      <c r="OZN29" s="88"/>
      <c r="OZO29" s="88"/>
      <c r="OZP29" s="88"/>
      <c r="OZQ29" s="88"/>
      <c r="OZR29" s="88"/>
      <c r="OZS29" s="88"/>
      <c r="OZT29" s="88"/>
      <c r="OZU29" s="88"/>
      <c r="OZV29" s="88"/>
      <c r="OZW29" s="88"/>
      <c r="OZX29" s="88"/>
      <c r="OZY29" s="88"/>
      <c r="OZZ29" s="88"/>
      <c r="PAA29" s="88"/>
      <c r="PAB29" s="88"/>
      <c r="PAC29" s="88"/>
      <c r="PAD29" s="88"/>
      <c r="PAE29" s="88"/>
      <c r="PAF29" s="88"/>
      <c r="PAG29" s="88"/>
      <c r="PAH29" s="88"/>
      <c r="PAI29" s="88"/>
      <c r="PAJ29" s="88"/>
      <c r="PAK29" s="88"/>
      <c r="PAL29" s="88"/>
      <c r="PAM29" s="88"/>
      <c r="PAN29" s="88"/>
      <c r="PAO29" s="88"/>
      <c r="PAP29" s="88"/>
      <c r="PAQ29" s="88"/>
      <c r="PAR29" s="88"/>
      <c r="PAS29" s="88"/>
      <c r="PAT29" s="88"/>
      <c r="PAU29" s="88"/>
      <c r="PAV29" s="88"/>
      <c r="PAW29" s="88"/>
      <c r="PAX29" s="88"/>
      <c r="PAY29" s="88"/>
      <c r="PAZ29" s="88"/>
      <c r="PBA29" s="88"/>
      <c r="PBB29" s="88"/>
      <c r="PBC29" s="88"/>
      <c r="PBD29" s="88"/>
      <c r="PBE29" s="88"/>
      <c r="PBF29" s="88"/>
      <c r="PBG29" s="88"/>
      <c r="PBH29" s="88"/>
      <c r="PBI29" s="88"/>
      <c r="PBJ29" s="88"/>
      <c r="PBK29" s="88"/>
      <c r="PBL29" s="88"/>
      <c r="PBM29" s="88"/>
      <c r="PBN29" s="88"/>
      <c r="PBO29" s="88"/>
      <c r="PBP29" s="88"/>
      <c r="PBQ29" s="88"/>
      <c r="PBR29" s="88"/>
      <c r="PBS29" s="88"/>
      <c r="PBT29" s="88"/>
      <c r="PBU29" s="88"/>
      <c r="PBV29" s="88"/>
      <c r="PBW29" s="88"/>
      <c r="PBX29" s="88"/>
      <c r="PBY29" s="88"/>
      <c r="PBZ29" s="88"/>
      <c r="PCA29" s="88"/>
      <c r="PCB29" s="88"/>
      <c r="PCC29" s="88"/>
      <c r="PCD29" s="88"/>
      <c r="PCE29" s="88"/>
      <c r="PCF29" s="88"/>
      <c r="PCG29" s="88"/>
      <c r="PCH29" s="88"/>
      <c r="PCI29" s="88"/>
      <c r="PCJ29" s="88"/>
      <c r="PCK29" s="88"/>
      <c r="PCL29" s="88"/>
      <c r="PCM29" s="88"/>
      <c r="PCN29" s="88"/>
      <c r="PCO29" s="88"/>
      <c r="PCP29" s="88"/>
      <c r="PCQ29" s="88"/>
      <c r="PCR29" s="88"/>
      <c r="PCS29" s="88"/>
      <c r="PCT29" s="88"/>
      <c r="PCU29" s="88"/>
      <c r="PCV29" s="88"/>
      <c r="PCW29" s="88"/>
      <c r="PCX29" s="88"/>
      <c r="PCY29" s="88"/>
      <c r="PCZ29" s="88"/>
      <c r="PDA29" s="88"/>
      <c r="PDB29" s="88"/>
      <c r="PDC29" s="88"/>
      <c r="PDD29" s="88"/>
      <c r="PDE29" s="88"/>
      <c r="PDF29" s="88"/>
      <c r="PDG29" s="88"/>
      <c r="PDH29" s="88"/>
      <c r="PDI29" s="88"/>
      <c r="PDJ29" s="88"/>
      <c r="PDK29" s="88"/>
      <c r="PDL29" s="88"/>
      <c r="PDM29" s="88"/>
      <c r="PDN29" s="88"/>
      <c r="PDO29" s="88"/>
      <c r="PDP29" s="88"/>
      <c r="PDQ29" s="88"/>
      <c r="PDR29" s="88"/>
      <c r="PDS29" s="88"/>
      <c r="PDT29" s="88"/>
      <c r="PDU29" s="88"/>
      <c r="PDV29" s="88"/>
      <c r="PDW29" s="88"/>
      <c r="PDX29" s="88"/>
      <c r="PDY29" s="88"/>
      <c r="PDZ29" s="88"/>
      <c r="PEA29" s="88"/>
      <c r="PEB29" s="88"/>
      <c r="PEC29" s="88"/>
      <c r="PED29" s="88"/>
      <c r="PEE29" s="88"/>
      <c r="PEF29" s="88"/>
      <c r="PEG29" s="88"/>
      <c r="PEH29" s="88"/>
      <c r="PEI29" s="88"/>
      <c r="PEJ29" s="88"/>
      <c r="PEK29" s="88"/>
      <c r="PEL29" s="88"/>
      <c r="PEM29" s="88"/>
      <c r="PEN29" s="88"/>
      <c r="PEO29" s="88"/>
      <c r="PEP29" s="88"/>
      <c r="PEQ29" s="88"/>
      <c r="PER29" s="88"/>
      <c r="PES29" s="88"/>
      <c r="PET29" s="88"/>
      <c r="PEU29" s="88"/>
      <c r="PEV29" s="88"/>
      <c r="PEW29" s="88"/>
      <c r="PEX29" s="88"/>
      <c r="PEY29" s="88"/>
      <c r="PEZ29" s="88"/>
      <c r="PFA29" s="88"/>
      <c r="PFB29" s="88"/>
      <c r="PFC29" s="88"/>
      <c r="PFD29" s="88"/>
      <c r="PFE29" s="88"/>
      <c r="PFF29" s="88"/>
      <c r="PFG29" s="88"/>
      <c r="PFH29" s="88"/>
      <c r="PFI29" s="88"/>
      <c r="PFJ29" s="88"/>
      <c r="PFK29" s="88"/>
      <c r="PFL29" s="88"/>
      <c r="PFM29" s="88"/>
      <c r="PFN29" s="88"/>
      <c r="PFO29" s="88"/>
      <c r="PFP29" s="88"/>
      <c r="PFQ29" s="88"/>
      <c r="PFR29" s="88"/>
      <c r="PFS29" s="88"/>
      <c r="PFT29" s="88"/>
      <c r="PFU29" s="88"/>
      <c r="PFV29" s="88"/>
      <c r="PFW29" s="88"/>
      <c r="PFX29" s="88"/>
      <c r="PFY29" s="88"/>
      <c r="PFZ29" s="88"/>
      <c r="PGA29" s="88"/>
      <c r="PGB29" s="88"/>
      <c r="PGC29" s="88"/>
      <c r="PGD29" s="88"/>
      <c r="PGE29" s="88"/>
      <c r="PGF29" s="88"/>
      <c r="PGG29" s="88"/>
      <c r="PGH29" s="88"/>
      <c r="PGI29" s="88"/>
      <c r="PGJ29" s="88"/>
      <c r="PGK29" s="88"/>
      <c r="PGL29" s="88"/>
      <c r="PGM29" s="88"/>
      <c r="PGN29" s="88"/>
      <c r="PGO29" s="88"/>
      <c r="PGP29" s="88"/>
      <c r="PGQ29" s="88"/>
      <c r="PGR29" s="88"/>
      <c r="PGS29" s="88"/>
      <c r="PGT29" s="88"/>
      <c r="PGU29" s="88"/>
      <c r="PGV29" s="88"/>
      <c r="PGW29" s="88"/>
      <c r="PGX29" s="88"/>
      <c r="PGY29" s="88"/>
      <c r="PGZ29" s="88"/>
      <c r="PHA29" s="88"/>
      <c r="PHB29" s="88"/>
      <c r="PHC29" s="88"/>
      <c r="PHD29" s="88"/>
      <c r="PHE29" s="88"/>
      <c r="PHF29" s="88"/>
      <c r="PHG29" s="88"/>
      <c r="PHH29" s="88"/>
      <c r="PHI29" s="88"/>
      <c r="PHJ29" s="88"/>
      <c r="PHK29" s="88"/>
      <c r="PHL29" s="88"/>
      <c r="PHM29" s="88"/>
      <c r="PHN29" s="88"/>
      <c r="PHO29" s="88"/>
      <c r="PHP29" s="88"/>
      <c r="PHQ29" s="88"/>
      <c r="PHR29" s="88"/>
      <c r="PHS29" s="88"/>
      <c r="PHT29" s="88"/>
      <c r="PHU29" s="88"/>
      <c r="PHV29" s="88"/>
      <c r="PHW29" s="88"/>
      <c r="PHX29" s="88"/>
      <c r="PHY29" s="88"/>
      <c r="PHZ29" s="88"/>
      <c r="PIA29" s="88"/>
      <c r="PIB29" s="88"/>
      <c r="PIC29" s="88"/>
      <c r="PID29" s="88"/>
      <c r="PIE29" s="88"/>
      <c r="PIF29" s="88"/>
      <c r="PIG29" s="88"/>
      <c r="PIH29" s="88"/>
      <c r="PII29" s="88"/>
      <c r="PIJ29" s="88"/>
      <c r="PIK29" s="88"/>
      <c r="PIL29" s="88"/>
      <c r="PIM29" s="88"/>
      <c r="PIN29" s="88"/>
      <c r="PIO29" s="88"/>
      <c r="PIP29" s="88"/>
      <c r="PIQ29" s="88"/>
      <c r="PIR29" s="88"/>
      <c r="PIS29" s="88"/>
      <c r="PIT29" s="88"/>
      <c r="PIU29" s="88"/>
      <c r="PIV29" s="88"/>
      <c r="PIW29" s="88"/>
      <c r="PIX29" s="88"/>
      <c r="PIY29" s="88"/>
      <c r="PIZ29" s="88"/>
      <c r="PJA29" s="88"/>
      <c r="PJB29" s="88"/>
      <c r="PJC29" s="88"/>
      <c r="PJD29" s="88"/>
      <c r="PJE29" s="88"/>
      <c r="PJF29" s="88"/>
      <c r="PJG29" s="88"/>
      <c r="PJH29" s="88"/>
      <c r="PJI29" s="88"/>
      <c r="PJJ29" s="88"/>
      <c r="PJK29" s="88"/>
      <c r="PJL29" s="88"/>
      <c r="PJM29" s="88"/>
      <c r="PJN29" s="88"/>
      <c r="PJO29" s="88"/>
      <c r="PJP29" s="88"/>
      <c r="PJQ29" s="88"/>
      <c r="PJR29" s="88"/>
      <c r="PJS29" s="88"/>
      <c r="PJT29" s="88"/>
      <c r="PJU29" s="88"/>
      <c r="PJV29" s="88"/>
      <c r="PJW29" s="88"/>
      <c r="PJX29" s="88"/>
      <c r="PJY29" s="88"/>
      <c r="PJZ29" s="88"/>
      <c r="PKA29" s="88"/>
      <c r="PKB29" s="88"/>
      <c r="PKC29" s="88"/>
      <c r="PKD29" s="88"/>
      <c r="PKE29" s="88"/>
      <c r="PKF29" s="88"/>
      <c r="PKG29" s="88"/>
      <c r="PKH29" s="88"/>
      <c r="PKI29" s="88"/>
      <c r="PKJ29" s="88"/>
      <c r="PKK29" s="88"/>
      <c r="PKL29" s="88"/>
      <c r="PKM29" s="88"/>
      <c r="PKN29" s="88"/>
      <c r="PKO29" s="88"/>
      <c r="PKP29" s="88"/>
      <c r="PKQ29" s="88"/>
      <c r="PKR29" s="88"/>
      <c r="PKS29" s="88"/>
      <c r="PKT29" s="88"/>
      <c r="PKU29" s="88"/>
      <c r="PKV29" s="88"/>
      <c r="PKW29" s="88"/>
      <c r="PKX29" s="88"/>
      <c r="PKY29" s="88"/>
      <c r="PKZ29" s="88"/>
      <c r="PLA29" s="88"/>
      <c r="PLB29" s="88"/>
      <c r="PLC29" s="88"/>
      <c r="PLD29" s="88"/>
      <c r="PLE29" s="88"/>
      <c r="PLF29" s="88"/>
      <c r="PLG29" s="88"/>
      <c r="PLH29" s="88"/>
      <c r="PLI29" s="88"/>
      <c r="PLJ29" s="88"/>
      <c r="PLK29" s="88"/>
      <c r="PLL29" s="88"/>
      <c r="PLM29" s="88"/>
      <c r="PLN29" s="88"/>
      <c r="PLO29" s="88"/>
      <c r="PLP29" s="88"/>
      <c r="PLQ29" s="88"/>
      <c r="PLR29" s="88"/>
      <c r="PLS29" s="88"/>
      <c r="PLT29" s="88"/>
      <c r="PLU29" s="88"/>
      <c r="PLV29" s="88"/>
      <c r="PLW29" s="88"/>
      <c r="PLX29" s="88"/>
      <c r="PLY29" s="88"/>
      <c r="PLZ29" s="88"/>
      <c r="PMA29" s="88"/>
      <c r="PMB29" s="88"/>
      <c r="PMC29" s="88"/>
      <c r="PMD29" s="88"/>
      <c r="PME29" s="88"/>
      <c r="PMF29" s="88"/>
      <c r="PMG29" s="88"/>
      <c r="PMH29" s="88"/>
      <c r="PMI29" s="88"/>
      <c r="PMJ29" s="88"/>
      <c r="PMK29" s="88"/>
      <c r="PML29" s="88"/>
      <c r="PMM29" s="88"/>
      <c r="PMN29" s="88"/>
      <c r="PMO29" s="88"/>
      <c r="PMP29" s="88"/>
      <c r="PMQ29" s="88"/>
      <c r="PMR29" s="88"/>
      <c r="PMS29" s="88"/>
      <c r="PMT29" s="88"/>
      <c r="PMU29" s="88"/>
      <c r="PMV29" s="88"/>
      <c r="PMW29" s="88"/>
      <c r="PMX29" s="88"/>
      <c r="PMY29" s="88"/>
      <c r="PMZ29" s="88"/>
      <c r="PNA29" s="88"/>
      <c r="PNB29" s="88"/>
      <c r="PNC29" s="88"/>
      <c r="PND29" s="88"/>
      <c r="PNE29" s="88"/>
      <c r="PNF29" s="88"/>
      <c r="PNG29" s="88"/>
      <c r="PNH29" s="88"/>
      <c r="PNI29" s="88"/>
      <c r="PNJ29" s="88"/>
      <c r="PNK29" s="88"/>
      <c r="PNL29" s="88"/>
      <c r="PNM29" s="88"/>
      <c r="PNN29" s="88"/>
      <c r="PNO29" s="88"/>
      <c r="PNP29" s="88"/>
      <c r="PNQ29" s="88"/>
      <c r="PNR29" s="88"/>
      <c r="PNS29" s="88"/>
      <c r="PNT29" s="88"/>
      <c r="PNU29" s="88"/>
      <c r="PNV29" s="88"/>
      <c r="PNW29" s="88"/>
      <c r="PNX29" s="88"/>
      <c r="PNY29" s="88"/>
      <c r="PNZ29" s="88"/>
      <c r="POA29" s="88"/>
      <c r="POB29" s="88"/>
      <c r="POC29" s="88"/>
      <c r="POD29" s="88"/>
      <c r="POE29" s="88"/>
      <c r="POF29" s="88"/>
      <c r="POG29" s="88"/>
      <c r="POH29" s="88"/>
      <c r="POI29" s="88"/>
      <c r="POJ29" s="88"/>
      <c r="POK29" s="88"/>
      <c r="POL29" s="88"/>
      <c r="POM29" s="88"/>
      <c r="PON29" s="88"/>
      <c r="POO29" s="88"/>
      <c r="POP29" s="88"/>
      <c r="POQ29" s="88"/>
      <c r="POR29" s="88"/>
      <c r="POS29" s="88"/>
      <c r="POT29" s="88"/>
      <c r="POU29" s="88"/>
      <c r="POV29" s="88"/>
      <c r="POW29" s="88"/>
      <c r="POX29" s="88"/>
      <c r="POY29" s="88"/>
      <c r="POZ29" s="88"/>
      <c r="PPA29" s="88"/>
      <c r="PPB29" s="88"/>
      <c r="PPC29" s="88"/>
      <c r="PPD29" s="88"/>
      <c r="PPE29" s="88"/>
      <c r="PPF29" s="88"/>
      <c r="PPG29" s="88"/>
      <c r="PPH29" s="88"/>
      <c r="PPI29" s="88"/>
      <c r="PPJ29" s="88"/>
      <c r="PPK29" s="88"/>
      <c r="PPL29" s="88"/>
      <c r="PPM29" s="88"/>
      <c r="PPN29" s="88"/>
      <c r="PPO29" s="88"/>
      <c r="PPP29" s="88"/>
      <c r="PPQ29" s="88"/>
      <c r="PPR29" s="88"/>
      <c r="PPS29" s="88"/>
      <c r="PPT29" s="88"/>
      <c r="PPU29" s="88"/>
      <c r="PPV29" s="88"/>
      <c r="PPW29" s="88"/>
      <c r="PPX29" s="88"/>
      <c r="PPY29" s="88"/>
      <c r="PPZ29" s="88"/>
      <c r="PQA29" s="88"/>
      <c r="PQB29" s="88"/>
      <c r="PQC29" s="88"/>
      <c r="PQD29" s="88"/>
      <c r="PQE29" s="88"/>
      <c r="PQF29" s="88"/>
      <c r="PQG29" s="88"/>
      <c r="PQH29" s="88"/>
      <c r="PQI29" s="88"/>
      <c r="PQJ29" s="88"/>
      <c r="PQK29" s="88"/>
      <c r="PQL29" s="88"/>
      <c r="PQM29" s="88"/>
      <c r="PQN29" s="88"/>
      <c r="PQO29" s="88"/>
      <c r="PQP29" s="88"/>
      <c r="PQQ29" s="88"/>
      <c r="PQR29" s="88"/>
      <c r="PQS29" s="88"/>
      <c r="PQT29" s="88"/>
      <c r="PQU29" s="88"/>
      <c r="PQV29" s="88"/>
      <c r="PQW29" s="88"/>
      <c r="PQX29" s="88"/>
      <c r="PQY29" s="88"/>
      <c r="PQZ29" s="88"/>
      <c r="PRA29" s="88"/>
      <c r="PRB29" s="88"/>
      <c r="PRC29" s="88"/>
      <c r="PRD29" s="88"/>
      <c r="PRE29" s="88"/>
      <c r="PRF29" s="88"/>
      <c r="PRG29" s="88"/>
      <c r="PRH29" s="88"/>
      <c r="PRI29" s="88"/>
      <c r="PRJ29" s="88"/>
      <c r="PRK29" s="88"/>
      <c r="PRL29" s="88"/>
      <c r="PRM29" s="88"/>
      <c r="PRN29" s="88"/>
      <c r="PRO29" s="88"/>
      <c r="PRP29" s="88"/>
      <c r="PRQ29" s="88"/>
      <c r="PRR29" s="88"/>
      <c r="PRS29" s="88"/>
      <c r="PRT29" s="88"/>
      <c r="PRU29" s="88"/>
      <c r="PRV29" s="88"/>
      <c r="PRW29" s="88"/>
      <c r="PRX29" s="88"/>
      <c r="PRY29" s="88"/>
      <c r="PRZ29" s="88"/>
      <c r="PSA29" s="88"/>
      <c r="PSB29" s="88"/>
      <c r="PSC29" s="88"/>
      <c r="PSD29" s="88"/>
      <c r="PSE29" s="88"/>
      <c r="PSF29" s="88"/>
      <c r="PSG29" s="88"/>
      <c r="PSH29" s="88"/>
      <c r="PSI29" s="88"/>
      <c r="PSJ29" s="88"/>
      <c r="PSK29" s="88"/>
      <c r="PSL29" s="88"/>
      <c r="PSM29" s="88"/>
      <c r="PSN29" s="88"/>
      <c r="PSO29" s="88"/>
      <c r="PSP29" s="88"/>
      <c r="PSQ29" s="88"/>
      <c r="PSR29" s="88"/>
      <c r="PSS29" s="88"/>
      <c r="PST29" s="88"/>
      <c r="PSU29" s="88"/>
      <c r="PSV29" s="88"/>
      <c r="PSW29" s="88"/>
      <c r="PSX29" s="88"/>
      <c r="PSY29" s="88"/>
      <c r="PSZ29" s="88"/>
      <c r="PTA29" s="88"/>
      <c r="PTB29" s="88"/>
      <c r="PTC29" s="88"/>
      <c r="PTD29" s="88"/>
      <c r="PTE29" s="88"/>
      <c r="PTF29" s="88"/>
      <c r="PTG29" s="88"/>
      <c r="PTH29" s="88"/>
      <c r="PTI29" s="88"/>
      <c r="PTJ29" s="88"/>
      <c r="PTK29" s="88"/>
      <c r="PTL29" s="88"/>
      <c r="PTM29" s="88"/>
      <c r="PTN29" s="88"/>
      <c r="PTO29" s="88"/>
      <c r="PTP29" s="88"/>
      <c r="PTQ29" s="88"/>
      <c r="PTR29" s="88"/>
      <c r="PTS29" s="88"/>
      <c r="PTT29" s="88"/>
      <c r="PTU29" s="88"/>
      <c r="PTV29" s="88"/>
      <c r="PTW29" s="88"/>
      <c r="PTX29" s="88"/>
      <c r="PTY29" s="88"/>
      <c r="PTZ29" s="88"/>
      <c r="PUA29" s="88"/>
      <c r="PUB29" s="88"/>
      <c r="PUC29" s="88"/>
      <c r="PUD29" s="88"/>
      <c r="PUE29" s="88"/>
      <c r="PUF29" s="88"/>
      <c r="PUG29" s="88"/>
      <c r="PUH29" s="88"/>
      <c r="PUI29" s="88"/>
      <c r="PUJ29" s="88"/>
      <c r="PUK29" s="88"/>
      <c r="PUL29" s="88"/>
      <c r="PUM29" s="88"/>
      <c r="PUN29" s="88"/>
      <c r="PUO29" s="88"/>
      <c r="PUP29" s="88"/>
      <c r="PUQ29" s="88"/>
      <c r="PUR29" s="88"/>
      <c r="PUS29" s="88"/>
      <c r="PUT29" s="88"/>
      <c r="PUU29" s="88"/>
      <c r="PUV29" s="88"/>
      <c r="PUW29" s="88"/>
      <c r="PUX29" s="88"/>
      <c r="PUY29" s="88"/>
      <c r="PUZ29" s="88"/>
      <c r="PVA29" s="88"/>
      <c r="PVB29" s="88"/>
      <c r="PVC29" s="88"/>
      <c r="PVD29" s="88"/>
      <c r="PVE29" s="88"/>
      <c r="PVF29" s="88"/>
      <c r="PVG29" s="88"/>
      <c r="PVH29" s="88"/>
      <c r="PVI29" s="88"/>
      <c r="PVJ29" s="88"/>
      <c r="PVK29" s="88"/>
      <c r="PVL29" s="88"/>
      <c r="PVM29" s="88"/>
      <c r="PVN29" s="88"/>
      <c r="PVO29" s="88"/>
      <c r="PVP29" s="88"/>
      <c r="PVQ29" s="88"/>
      <c r="PVR29" s="88"/>
      <c r="PVS29" s="88"/>
      <c r="PVT29" s="88"/>
      <c r="PVU29" s="88"/>
      <c r="PVV29" s="88"/>
      <c r="PVW29" s="88"/>
      <c r="PVX29" s="88"/>
      <c r="PVY29" s="88"/>
      <c r="PVZ29" s="88"/>
      <c r="PWA29" s="88"/>
      <c r="PWB29" s="88"/>
      <c r="PWC29" s="88"/>
      <c r="PWD29" s="88"/>
      <c r="PWE29" s="88"/>
      <c r="PWF29" s="88"/>
      <c r="PWG29" s="88"/>
      <c r="PWH29" s="88"/>
      <c r="PWI29" s="88"/>
      <c r="PWJ29" s="88"/>
      <c r="PWK29" s="88"/>
      <c r="PWL29" s="88"/>
      <c r="PWM29" s="88"/>
      <c r="PWN29" s="88"/>
      <c r="PWO29" s="88"/>
      <c r="PWP29" s="88"/>
      <c r="PWQ29" s="88"/>
      <c r="PWR29" s="88"/>
      <c r="PWS29" s="88"/>
      <c r="PWT29" s="88"/>
      <c r="PWU29" s="88"/>
      <c r="PWV29" s="88"/>
      <c r="PWW29" s="88"/>
      <c r="PWX29" s="88"/>
      <c r="PWY29" s="88"/>
      <c r="PWZ29" s="88"/>
      <c r="PXA29" s="88"/>
      <c r="PXB29" s="88"/>
      <c r="PXC29" s="88"/>
      <c r="PXD29" s="88"/>
      <c r="PXE29" s="88"/>
      <c r="PXF29" s="88"/>
      <c r="PXG29" s="88"/>
      <c r="PXH29" s="88"/>
      <c r="PXI29" s="88"/>
      <c r="PXJ29" s="88"/>
      <c r="PXK29" s="88"/>
      <c r="PXL29" s="88"/>
      <c r="PXM29" s="88"/>
      <c r="PXN29" s="88"/>
      <c r="PXO29" s="88"/>
      <c r="PXP29" s="88"/>
      <c r="PXQ29" s="88"/>
      <c r="PXR29" s="88"/>
      <c r="PXS29" s="88"/>
      <c r="PXT29" s="88"/>
      <c r="PXU29" s="88"/>
      <c r="PXV29" s="88"/>
      <c r="PXW29" s="88"/>
      <c r="PXX29" s="88"/>
      <c r="PXY29" s="88"/>
      <c r="PXZ29" s="88"/>
      <c r="PYA29" s="88"/>
      <c r="PYB29" s="88"/>
      <c r="PYC29" s="88"/>
      <c r="PYD29" s="88"/>
      <c r="PYE29" s="88"/>
      <c r="PYF29" s="88"/>
      <c r="PYG29" s="88"/>
      <c r="PYH29" s="88"/>
      <c r="PYI29" s="88"/>
      <c r="PYJ29" s="88"/>
      <c r="PYK29" s="88"/>
      <c r="PYL29" s="88"/>
      <c r="PYM29" s="88"/>
      <c r="PYN29" s="88"/>
      <c r="PYO29" s="88"/>
      <c r="PYP29" s="88"/>
      <c r="PYQ29" s="88"/>
      <c r="PYR29" s="88"/>
      <c r="PYS29" s="88"/>
      <c r="PYT29" s="88"/>
      <c r="PYU29" s="88"/>
      <c r="PYV29" s="88"/>
      <c r="PYW29" s="88"/>
      <c r="PYX29" s="88"/>
      <c r="PYY29" s="88"/>
      <c r="PYZ29" s="88"/>
      <c r="PZA29" s="88"/>
      <c r="PZB29" s="88"/>
      <c r="PZC29" s="88"/>
      <c r="PZD29" s="88"/>
      <c r="PZE29" s="88"/>
      <c r="PZF29" s="88"/>
      <c r="PZG29" s="88"/>
      <c r="PZH29" s="88"/>
      <c r="PZI29" s="88"/>
      <c r="PZJ29" s="88"/>
      <c r="PZK29" s="88"/>
      <c r="PZL29" s="88"/>
      <c r="PZM29" s="88"/>
      <c r="PZN29" s="88"/>
      <c r="PZO29" s="88"/>
      <c r="PZP29" s="88"/>
      <c r="PZQ29" s="88"/>
      <c r="PZR29" s="88"/>
      <c r="PZS29" s="88"/>
      <c r="PZT29" s="88"/>
      <c r="PZU29" s="88"/>
      <c r="PZV29" s="88"/>
      <c r="PZW29" s="88"/>
      <c r="PZX29" s="88"/>
      <c r="PZY29" s="88"/>
      <c r="PZZ29" s="88"/>
      <c r="QAA29" s="88"/>
      <c r="QAB29" s="88"/>
      <c r="QAC29" s="88"/>
      <c r="QAD29" s="88"/>
      <c r="QAE29" s="88"/>
      <c r="QAF29" s="88"/>
      <c r="QAG29" s="88"/>
      <c r="QAH29" s="88"/>
      <c r="QAI29" s="88"/>
      <c r="QAJ29" s="88"/>
      <c r="QAK29" s="88"/>
      <c r="QAL29" s="88"/>
      <c r="QAM29" s="88"/>
      <c r="QAN29" s="88"/>
      <c r="QAO29" s="88"/>
      <c r="QAP29" s="88"/>
      <c r="QAQ29" s="88"/>
      <c r="QAR29" s="88"/>
      <c r="QAS29" s="88"/>
      <c r="QAT29" s="88"/>
      <c r="QAU29" s="88"/>
      <c r="QAV29" s="88"/>
      <c r="QAW29" s="88"/>
      <c r="QAX29" s="88"/>
      <c r="QAY29" s="88"/>
      <c r="QAZ29" s="88"/>
      <c r="QBA29" s="88"/>
      <c r="QBB29" s="88"/>
      <c r="QBC29" s="88"/>
      <c r="QBD29" s="88"/>
      <c r="QBE29" s="88"/>
      <c r="QBF29" s="88"/>
      <c r="QBG29" s="88"/>
      <c r="QBH29" s="88"/>
      <c r="QBI29" s="88"/>
      <c r="QBJ29" s="88"/>
      <c r="QBK29" s="88"/>
      <c r="QBL29" s="88"/>
      <c r="QBM29" s="88"/>
      <c r="QBN29" s="88"/>
      <c r="QBO29" s="88"/>
      <c r="QBP29" s="88"/>
      <c r="QBQ29" s="88"/>
      <c r="QBR29" s="88"/>
      <c r="QBS29" s="88"/>
      <c r="QBT29" s="88"/>
      <c r="QBU29" s="88"/>
      <c r="QBV29" s="88"/>
      <c r="QBW29" s="88"/>
      <c r="QBX29" s="88"/>
      <c r="QBY29" s="88"/>
      <c r="QBZ29" s="88"/>
      <c r="QCA29" s="88"/>
      <c r="QCB29" s="88"/>
      <c r="QCC29" s="88"/>
      <c r="QCD29" s="88"/>
      <c r="QCE29" s="88"/>
      <c r="QCF29" s="88"/>
      <c r="QCG29" s="88"/>
      <c r="QCH29" s="88"/>
      <c r="QCI29" s="88"/>
      <c r="QCJ29" s="88"/>
      <c r="QCK29" s="88"/>
      <c r="QCL29" s="88"/>
      <c r="QCM29" s="88"/>
      <c r="QCN29" s="88"/>
      <c r="QCO29" s="88"/>
      <c r="QCP29" s="88"/>
      <c r="QCQ29" s="88"/>
      <c r="QCR29" s="88"/>
      <c r="QCS29" s="88"/>
      <c r="QCT29" s="88"/>
      <c r="QCU29" s="88"/>
      <c r="QCV29" s="88"/>
      <c r="QCW29" s="88"/>
      <c r="QCX29" s="88"/>
      <c r="QCY29" s="88"/>
      <c r="QCZ29" s="88"/>
      <c r="QDA29" s="88"/>
      <c r="QDB29" s="88"/>
      <c r="QDC29" s="88"/>
      <c r="QDD29" s="88"/>
      <c r="QDE29" s="88"/>
      <c r="QDF29" s="88"/>
      <c r="QDG29" s="88"/>
      <c r="QDH29" s="88"/>
      <c r="QDI29" s="88"/>
      <c r="QDJ29" s="88"/>
      <c r="QDK29" s="88"/>
      <c r="QDL29" s="88"/>
      <c r="QDM29" s="88"/>
      <c r="QDN29" s="88"/>
      <c r="QDO29" s="88"/>
      <c r="QDP29" s="88"/>
      <c r="QDQ29" s="88"/>
      <c r="QDR29" s="88"/>
      <c r="QDS29" s="88"/>
      <c r="QDT29" s="88"/>
      <c r="QDU29" s="88"/>
      <c r="QDV29" s="88"/>
      <c r="QDW29" s="88"/>
      <c r="QDX29" s="88"/>
      <c r="QDY29" s="88"/>
      <c r="QDZ29" s="88"/>
      <c r="QEA29" s="88"/>
      <c r="QEB29" s="88"/>
      <c r="QEC29" s="88"/>
      <c r="QED29" s="88"/>
      <c r="QEE29" s="88"/>
      <c r="QEF29" s="88"/>
      <c r="QEG29" s="88"/>
      <c r="QEH29" s="88"/>
      <c r="QEI29" s="88"/>
      <c r="QEJ29" s="88"/>
      <c r="QEK29" s="88"/>
      <c r="QEL29" s="88"/>
      <c r="QEM29" s="88"/>
      <c r="QEN29" s="88"/>
      <c r="QEO29" s="88"/>
      <c r="QEP29" s="88"/>
      <c r="QEQ29" s="88"/>
      <c r="QER29" s="88"/>
      <c r="QES29" s="88"/>
      <c r="QET29" s="88"/>
      <c r="QEU29" s="88"/>
      <c r="QEV29" s="88"/>
      <c r="QEW29" s="88"/>
      <c r="QEX29" s="88"/>
      <c r="QEY29" s="88"/>
      <c r="QEZ29" s="88"/>
      <c r="QFA29" s="88"/>
      <c r="QFB29" s="88"/>
      <c r="QFC29" s="88"/>
      <c r="QFD29" s="88"/>
      <c r="QFE29" s="88"/>
      <c r="QFF29" s="88"/>
      <c r="QFG29" s="88"/>
      <c r="QFH29" s="88"/>
      <c r="QFI29" s="88"/>
      <c r="QFJ29" s="88"/>
      <c r="QFK29" s="88"/>
      <c r="QFL29" s="88"/>
      <c r="QFM29" s="88"/>
      <c r="QFN29" s="88"/>
      <c r="QFO29" s="88"/>
      <c r="QFP29" s="88"/>
      <c r="QFQ29" s="88"/>
      <c r="QFR29" s="88"/>
      <c r="QFS29" s="88"/>
      <c r="QFT29" s="88"/>
      <c r="QFU29" s="88"/>
      <c r="QFV29" s="88"/>
      <c r="QFW29" s="88"/>
      <c r="QFX29" s="88"/>
      <c r="QFY29" s="88"/>
      <c r="QFZ29" s="88"/>
      <c r="QGA29" s="88"/>
      <c r="QGB29" s="88"/>
      <c r="QGC29" s="88"/>
      <c r="QGD29" s="88"/>
      <c r="QGE29" s="88"/>
      <c r="QGF29" s="88"/>
      <c r="QGG29" s="88"/>
      <c r="QGH29" s="88"/>
      <c r="QGI29" s="88"/>
      <c r="QGJ29" s="88"/>
      <c r="QGK29" s="88"/>
      <c r="QGL29" s="88"/>
      <c r="QGM29" s="88"/>
      <c r="QGN29" s="88"/>
      <c r="QGO29" s="88"/>
      <c r="QGP29" s="88"/>
      <c r="QGQ29" s="88"/>
      <c r="QGR29" s="88"/>
      <c r="QGS29" s="88"/>
      <c r="QGT29" s="88"/>
      <c r="QGU29" s="88"/>
      <c r="QGV29" s="88"/>
      <c r="QGW29" s="88"/>
      <c r="QGX29" s="88"/>
      <c r="QGY29" s="88"/>
      <c r="QGZ29" s="88"/>
      <c r="QHA29" s="88"/>
      <c r="QHB29" s="88"/>
      <c r="QHC29" s="88"/>
      <c r="QHD29" s="88"/>
      <c r="QHE29" s="88"/>
      <c r="QHF29" s="88"/>
      <c r="QHG29" s="88"/>
      <c r="QHH29" s="88"/>
      <c r="QHI29" s="88"/>
      <c r="QHJ29" s="88"/>
      <c r="QHK29" s="88"/>
      <c r="QHL29" s="88"/>
      <c r="QHM29" s="88"/>
      <c r="QHN29" s="88"/>
      <c r="QHO29" s="88"/>
      <c r="QHP29" s="88"/>
      <c r="QHQ29" s="88"/>
      <c r="QHR29" s="88"/>
      <c r="QHS29" s="88"/>
      <c r="QHT29" s="88"/>
      <c r="QHU29" s="88"/>
      <c r="QHV29" s="88"/>
      <c r="QHW29" s="88"/>
      <c r="QHX29" s="88"/>
      <c r="QHY29" s="88"/>
      <c r="QHZ29" s="88"/>
      <c r="QIA29" s="88"/>
      <c r="QIB29" s="88"/>
      <c r="QIC29" s="88"/>
      <c r="QID29" s="88"/>
      <c r="QIE29" s="88"/>
      <c r="QIF29" s="88"/>
      <c r="QIG29" s="88"/>
      <c r="QIH29" s="88"/>
      <c r="QII29" s="88"/>
      <c r="QIJ29" s="88"/>
      <c r="QIK29" s="88"/>
      <c r="QIL29" s="88"/>
      <c r="QIM29" s="88"/>
      <c r="QIN29" s="88"/>
      <c r="QIO29" s="88"/>
      <c r="QIP29" s="88"/>
      <c r="QIQ29" s="88"/>
      <c r="QIR29" s="88"/>
      <c r="QIS29" s="88"/>
      <c r="QIT29" s="88"/>
      <c r="QIU29" s="88"/>
      <c r="QIV29" s="88"/>
      <c r="QIW29" s="88"/>
      <c r="QIX29" s="88"/>
      <c r="QIY29" s="88"/>
      <c r="QIZ29" s="88"/>
      <c r="QJA29" s="88"/>
      <c r="QJB29" s="88"/>
      <c r="QJC29" s="88"/>
      <c r="QJD29" s="88"/>
      <c r="QJE29" s="88"/>
      <c r="QJF29" s="88"/>
      <c r="QJG29" s="88"/>
      <c r="QJH29" s="88"/>
      <c r="QJI29" s="88"/>
      <c r="QJJ29" s="88"/>
      <c r="QJK29" s="88"/>
      <c r="QJL29" s="88"/>
      <c r="QJM29" s="88"/>
      <c r="QJN29" s="88"/>
      <c r="QJO29" s="88"/>
      <c r="QJP29" s="88"/>
      <c r="QJQ29" s="88"/>
      <c r="QJR29" s="88"/>
      <c r="QJS29" s="88"/>
      <c r="QJT29" s="88"/>
      <c r="QJU29" s="88"/>
      <c r="QJV29" s="88"/>
      <c r="QJW29" s="88"/>
      <c r="QJX29" s="88"/>
      <c r="QJY29" s="88"/>
      <c r="QJZ29" s="88"/>
      <c r="QKA29" s="88"/>
      <c r="QKB29" s="88"/>
      <c r="QKC29" s="88"/>
      <c r="QKD29" s="88"/>
      <c r="QKE29" s="88"/>
      <c r="QKF29" s="88"/>
      <c r="QKG29" s="88"/>
      <c r="QKH29" s="88"/>
      <c r="QKI29" s="88"/>
      <c r="QKJ29" s="88"/>
      <c r="QKK29" s="88"/>
      <c r="QKL29" s="88"/>
      <c r="QKM29" s="88"/>
      <c r="QKN29" s="88"/>
      <c r="QKO29" s="88"/>
      <c r="QKP29" s="88"/>
      <c r="QKQ29" s="88"/>
      <c r="QKR29" s="88"/>
      <c r="QKS29" s="88"/>
      <c r="QKT29" s="88"/>
      <c r="QKU29" s="88"/>
      <c r="QKV29" s="88"/>
      <c r="QKW29" s="88"/>
      <c r="QKX29" s="88"/>
      <c r="QKY29" s="88"/>
      <c r="QKZ29" s="88"/>
      <c r="QLA29" s="88"/>
      <c r="QLB29" s="88"/>
      <c r="QLC29" s="88"/>
      <c r="QLD29" s="88"/>
      <c r="QLE29" s="88"/>
      <c r="QLF29" s="88"/>
      <c r="QLG29" s="88"/>
      <c r="QLH29" s="88"/>
      <c r="QLI29" s="88"/>
      <c r="QLJ29" s="88"/>
      <c r="QLK29" s="88"/>
      <c r="QLL29" s="88"/>
      <c r="QLM29" s="88"/>
      <c r="QLN29" s="88"/>
      <c r="QLO29" s="88"/>
      <c r="QLP29" s="88"/>
      <c r="QLQ29" s="88"/>
      <c r="QLR29" s="88"/>
      <c r="QLS29" s="88"/>
      <c r="QLT29" s="88"/>
      <c r="QLU29" s="88"/>
      <c r="QLV29" s="88"/>
      <c r="QLW29" s="88"/>
      <c r="QLX29" s="88"/>
      <c r="QLY29" s="88"/>
      <c r="QLZ29" s="88"/>
      <c r="QMA29" s="88"/>
      <c r="QMB29" s="88"/>
      <c r="QMC29" s="88"/>
      <c r="QMD29" s="88"/>
      <c r="QME29" s="88"/>
      <c r="QMF29" s="88"/>
      <c r="QMG29" s="88"/>
      <c r="QMH29" s="88"/>
      <c r="QMI29" s="88"/>
      <c r="QMJ29" s="88"/>
      <c r="QMK29" s="88"/>
      <c r="QML29" s="88"/>
      <c r="QMM29" s="88"/>
      <c r="QMN29" s="88"/>
      <c r="QMO29" s="88"/>
      <c r="QMP29" s="88"/>
      <c r="QMQ29" s="88"/>
      <c r="QMR29" s="88"/>
      <c r="QMS29" s="88"/>
      <c r="QMT29" s="88"/>
      <c r="QMU29" s="88"/>
      <c r="QMV29" s="88"/>
      <c r="QMW29" s="88"/>
      <c r="QMX29" s="88"/>
      <c r="QMY29" s="88"/>
      <c r="QMZ29" s="88"/>
      <c r="QNA29" s="88"/>
      <c r="QNB29" s="88"/>
      <c r="QNC29" s="88"/>
      <c r="QND29" s="88"/>
      <c r="QNE29" s="88"/>
      <c r="QNF29" s="88"/>
      <c r="QNG29" s="88"/>
      <c r="QNH29" s="88"/>
      <c r="QNI29" s="88"/>
      <c r="QNJ29" s="88"/>
      <c r="QNK29" s="88"/>
      <c r="QNL29" s="88"/>
      <c r="QNM29" s="88"/>
      <c r="QNN29" s="88"/>
      <c r="QNO29" s="88"/>
      <c r="QNP29" s="88"/>
      <c r="QNQ29" s="88"/>
      <c r="QNR29" s="88"/>
      <c r="QNS29" s="88"/>
      <c r="QNT29" s="88"/>
      <c r="QNU29" s="88"/>
      <c r="QNV29" s="88"/>
      <c r="QNW29" s="88"/>
      <c r="QNX29" s="88"/>
      <c r="QNY29" s="88"/>
      <c r="QNZ29" s="88"/>
      <c r="QOA29" s="88"/>
      <c r="QOB29" s="88"/>
      <c r="QOC29" s="88"/>
      <c r="QOD29" s="88"/>
      <c r="QOE29" s="88"/>
      <c r="QOF29" s="88"/>
      <c r="QOG29" s="88"/>
      <c r="QOH29" s="88"/>
      <c r="QOI29" s="88"/>
      <c r="QOJ29" s="88"/>
      <c r="QOK29" s="88"/>
      <c r="QOL29" s="88"/>
      <c r="QOM29" s="88"/>
      <c r="QON29" s="88"/>
      <c r="QOO29" s="88"/>
      <c r="QOP29" s="88"/>
      <c r="QOQ29" s="88"/>
      <c r="QOR29" s="88"/>
      <c r="QOS29" s="88"/>
      <c r="QOT29" s="88"/>
      <c r="QOU29" s="88"/>
      <c r="QOV29" s="88"/>
      <c r="QOW29" s="88"/>
      <c r="QOX29" s="88"/>
      <c r="QOY29" s="88"/>
      <c r="QOZ29" s="88"/>
      <c r="QPA29" s="88"/>
      <c r="QPB29" s="88"/>
      <c r="QPC29" s="88"/>
      <c r="QPD29" s="88"/>
      <c r="QPE29" s="88"/>
      <c r="QPF29" s="88"/>
      <c r="QPG29" s="88"/>
      <c r="QPH29" s="88"/>
      <c r="QPI29" s="88"/>
      <c r="QPJ29" s="88"/>
      <c r="QPK29" s="88"/>
      <c r="QPL29" s="88"/>
      <c r="QPM29" s="88"/>
      <c r="QPN29" s="88"/>
      <c r="QPO29" s="88"/>
      <c r="QPP29" s="88"/>
      <c r="QPQ29" s="88"/>
      <c r="QPR29" s="88"/>
      <c r="QPS29" s="88"/>
      <c r="QPT29" s="88"/>
      <c r="QPU29" s="88"/>
      <c r="QPV29" s="88"/>
      <c r="QPW29" s="88"/>
      <c r="QPX29" s="88"/>
      <c r="QPY29" s="88"/>
      <c r="QPZ29" s="88"/>
      <c r="QQA29" s="88"/>
      <c r="QQB29" s="88"/>
      <c r="QQC29" s="88"/>
      <c r="QQD29" s="88"/>
      <c r="QQE29" s="88"/>
      <c r="QQF29" s="88"/>
      <c r="QQG29" s="88"/>
      <c r="QQH29" s="88"/>
      <c r="QQI29" s="88"/>
      <c r="QQJ29" s="88"/>
      <c r="QQK29" s="88"/>
      <c r="QQL29" s="88"/>
      <c r="QQM29" s="88"/>
      <c r="QQN29" s="88"/>
      <c r="QQO29" s="88"/>
      <c r="QQP29" s="88"/>
      <c r="QQQ29" s="88"/>
      <c r="QQR29" s="88"/>
      <c r="QQS29" s="88"/>
      <c r="QQT29" s="88"/>
      <c r="QQU29" s="88"/>
      <c r="QQV29" s="88"/>
      <c r="QQW29" s="88"/>
      <c r="QQX29" s="88"/>
      <c r="QQY29" s="88"/>
      <c r="QQZ29" s="88"/>
      <c r="QRA29" s="88"/>
      <c r="QRB29" s="88"/>
      <c r="QRC29" s="88"/>
      <c r="QRD29" s="88"/>
      <c r="QRE29" s="88"/>
      <c r="QRF29" s="88"/>
      <c r="QRG29" s="88"/>
      <c r="QRH29" s="88"/>
      <c r="QRI29" s="88"/>
      <c r="QRJ29" s="88"/>
      <c r="QRK29" s="88"/>
      <c r="QRL29" s="88"/>
      <c r="QRM29" s="88"/>
      <c r="QRN29" s="88"/>
      <c r="QRO29" s="88"/>
      <c r="QRP29" s="88"/>
      <c r="QRQ29" s="88"/>
      <c r="QRR29" s="88"/>
      <c r="QRS29" s="88"/>
      <c r="QRT29" s="88"/>
      <c r="QRU29" s="88"/>
      <c r="QRV29" s="88"/>
      <c r="QRW29" s="88"/>
      <c r="QRX29" s="88"/>
      <c r="QRY29" s="88"/>
      <c r="QRZ29" s="88"/>
      <c r="QSA29" s="88"/>
      <c r="QSB29" s="88"/>
      <c r="QSC29" s="88"/>
      <c r="QSD29" s="88"/>
      <c r="QSE29" s="88"/>
      <c r="QSF29" s="88"/>
      <c r="QSG29" s="88"/>
      <c r="QSH29" s="88"/>
      <c r="QSI29" s="88"/>
      <c r="QSJ29" s="88"/>
      <c r="QSK29" s="88"/>
      <c r="QSL29" s="88"/>
      <c r="QSM29" s="88"/>
      <c r="QSN29" s="88"/>
      <c r="QSO29" s="88"/>
      <c r="QSP29" s="88"/>
      <c r="QSQ29" s="88"/>
      <c r="QSR29" s="88"/>
      <c r="QSS29" s="88"/>
      <c r="QST29" s="88"/>
      <c r="QSU29" s="88"/>
      <c r="QSV29" s="88"/>
      <c r="QSW29" s="88"/>
      <c r="QSX29" s="88"/>
      <c r="QSY29" s="88"/>
      <c r="QSZ29" s="88"/>
      <c r="QTA29" s="88"/>
      <c r="QTB29" s="88"/>
      <c r="QTC29" s="88"/>
      <c r="QTD29" s="88"/>
      <c r="QTE29" s="88"/>
      <c r="QTF29" s="88"/>
      <c r="QTG29" s="88"/>
      <c r="QTH29" s="88"/>
      <c r="QTI29" s="88"/>
      <c r="QTJ29" s="88"/>
      <c r="QTK29" s="88"/>
      <c r="QTL29" s="88"/>
      <c r="QTM29" s="88"/>
      <c r="QTN29" s="88"/>
      <c r="QTO29" s="88"/>
      <c r="QTP29" s="88"/>
      <c r="QTQ29" s="88"/>
      <c r="QTR29" s="88"/>
      <c r="QTS29" s="88"/>
      <c r="QTT29" s="88"/>
      <c r="QTU29" s="88"/>
      <c r="QTV29" s="88"/>
      <c r="QTW29" s="88"/>
      <c r="QTX29" s="88"/>
      <c r="QTY29" s="88"/>
      <c r="QTZ29" s="88"/>
      <c r="QUA29" s="88"/>
      <c r="QUB29" s="88"/>
      <c r="QUC29" s="88"/>
      <c r="QUD29" s="88"/>
      <c r="QUE29" s="88"/>
      <c r="QUF29" s="88"/>
      <c r="QUG29" s="88"/>
      <c r="QUH29" s="88"/>
      <c r="QUI29" s="88"/>
      <c r="QUJ29" s="88"/>
      <c r="QUK29" s="88"/>
      <c r="QUL29" s="88"/>
      <c r="QUM29" s="88"/>
      <c r="QUN29" s="88"/>
      <c r="QUO29" s="88"/>
      <c r="QUP29" s="88"/>
      <c r="QUQ29" s="88"/>
      <c r="QUR29" s="88"/>
      <c r="QUS29" s="88"/>
      <c r="QUT29" s="88"/>
      <c r="QUU29" s="88"/>
      <c r="QUV29" s="88"/>
      <c r="QUW29" s="88"/>
      <c r="QUX29" s="88"/>
      <c r="QUY29" s="88"/>
      <c r="QUZ29" s="88"/>
      <c r="QVA29" s="88"/>
      <c r="QVB29" s="88"/>
      <c r="QVC29" s="88"/>
      <c r="QVD29" s="88"/>
      <c r="QVE29" s="88"/>
      <c r="QVF29" s="88"/>
      <c r="QVG29" s="88"/>
      <c r="QVH29" s="88"/>
      <c r="QVI29" s="88"/>
      <c r="QVJ29" s="88"/>
      <c r="QVK29" s="88"/>
      <c r="QVL29" s="88"/>
      <c r="QVM29" s="88"/>
      <c r="QVN29" s="88"/>
      <c r="QVO29" s="88"/>
      <c r="QVP29" s="88"/>
      <c r="QVQ29" s="88"/>
      <c r="QVR29" s="88"/>
      <c r="QVS29" s="88"/>
      <c r="QVT29" s="88"/>
      <c r="QVU29" s="88"/>
      <c r="QVV29" s="88"/>
      <c r="QVW29" s="88"/>
      <c r="QVX29" s="88"/>
      <c r="QVY29" s="88"/>
      <c r="QVZ29" s="88"/>
      <c r="QWA29" s="88"/>
      <c r="QWB29" s="88"/>
      <c r="QWC29" s="88"/>
      <c r="QWD29" s="88"/>
      <c r="QWE29" s="88"/>
      <c r="QWF29" s="88"/>
      <c r="QWG29" s="88"/>
      <c r="QWH29" s="88"/>
      <c r="QWI29" s="88"/>
      <c r="QWJ29" s="88"/>
      <c r="QWK29" s="88"/>
      <c r="QWL29" s="88"/>
      <c r="QWM29" s="88"/>
      <c r="QWN29" s="88"/>
      <c r="QWO29" s="88"/>
      <c r="QWP29" s="88"/>
      <c r="QWQ29" s="88"/>
      <c r="QWR29" s="88"/>
      <c r="QWS29" s="88"/>
      <c r="QWT29" s="88"/>
      <c r="QWU29" s="88"/>
      <c r="QWV29" s="88"/>
      <c r="QWW29" s="88"/>
      <c r="QWX29" s="88"/>
      <c r="QWY29" s="88"/>
      <c r="QWZ29" s="88"/>
      <c r="QXA29" s="88"/>
      <c r="QXB29" s="88"/>
      <c r="QXC29" s="88"/>
      <c r="QXD29" s="88"/>
      <c r="QXE29" s="88"/>
      <c r="QXF29" s="88"/>
      <c r="QXG29" s="88"/>
      <c r="QXH29" s="88"/>
      <c r="QXI29" s="88"/>
      <c r="QXJ29" s="88"/>
      <c r="QXK29" s="88"/>
      <c r="QXL29" s="88"/>
      <c r="QXM29" s="88"/>
      <c r="QXN29" s="88"/>
      <c r="QXO29" s="88"/>
      <c r="QXP29" s="88"/>
      <c r="QXQ29" s="88"/>
      <c r="QXR29" s="88"/>
      <c r="QXS29" s="88"/>
      <c r="QXT29" s="88"/>
      <c r="QXU29" s="88"/>
      <c r="QXV29" s="88"/>
      <c r="QXW29" s="88"/>
      <c r="QXX29" s="88"/>
      <c r="QXY29" s="88"/>
      <c r="QXZ29" s="88"/>
      <c r="QYA29" s="88"/>
      <c r="QYB29" s="88"/>
      <c r="QYC29" s="88"/>
      <c r="QYD29" s="88"/>
      <c r="QYE29" s="88"/>
      <c r="QYF29" s="88"/>
      <c r="QYG29" s="88"/>
      <c r="QYH29" s="88"/>
      <c r="QYI29" s="88"/>
      <c r="QYJ29" s="88"/>
      <c r="QYK29" s="88"/>
      <c r="QYL29" s="88"/>
      <c r="QYM29" s="88"/>
      <c r="QYN29" s="88"/>
      <c r="QYO29" s="88"/>
      <c r="QYP29" s="88"/>
      <c r="QYQ29" s="88"/>
      <c r="QYR29" s="88"/>
      <c r="QYS29" s="88"/>
      <c r="QYT29" s="88"/>
      <c r="QYU29" s="88"/>
      <c r="QYV29" s="88"/>
      <c r="QYW29" s="88"/>
      <c r="QYX29" s="88"/>
      <c r="QYY29" s="88"/>
      <c r="QYZ29" s="88"/>
      <c r="QZA29" s="88"/>
      <c r="QZB29" s="88"/>
      <c r="QZC29" s="88"/>
      <c r="QZD29" s="88"/>
      <c r="QZE29" s="88"/>
      <c r="QZF29" s="88"/>
      <c r="QZG29" s="88"/>
      <c r="QZH29" s="88"/>
      <c r="QZI29" s="88"/>
      <c r="QZJ29" s="88"/>
      <c r="QZK29" s="88"/>
      <c r="QZL29" s="88"/>
      <c r="QZM29" s="88"/>
      <c r="QZN29" s="88"/>
      <c r="QZO29" s="88"/>
      <c r="QZP29" s="88"/>
      <c r="QZQ29" s="88"/>
      <c r="QZR29" s="88"/>
      <c r="QZS29" s="88"/>
      <c r="QZT29" s="88"/>
      <c r="QZU29" s="88"/>
      <c r="QZV29" s="88"/>
      <c r="QZW29" s="88"/>
      <c r="QZX29" s="88"/>
      <c r="QZY29" s="88"/>
      <c r="QZZ29" s="88"/>
      <c r="RAA29" s="88"/>
      <c r="RAB29" s="88"/>
      <c r="RAC29" s="88"/>
      <c r="RAD29" s="88"/>
      <c r="RAE29" s="88"/>
      <c r="RAF29" s="88"/>
      <c r="RAG29" s="88"/>
      <c r="RAH29" s="88"/>
      <c r="RAI29" s="88"/>
      <c r="RAJ29" s="88"/>
      <c r="RAK29" s="88"/>
      <c r="RAL29" s="88"/>
      <c r="RAM29" s="88"/>
      <c r="RAN29" s="88"/>
      <c r="RAO29" s="88"/>
      <c r="RAP29" s="88"/>
      <c r="RAQ29" s="88"/>
      <c r="RAR29" s="88"/>
      <c r="RAS29" s="88"/>
      <c r="RAT29" s="88"/>
      <c r="RAU29" s="88"/>
      <c r="RAV29" s="88"/>
      <c r="RAW29" s="88"/>
      <c r="RAX29" s="88"/>
      <c r="RAY29" s="88"/>
      <c r="RAZ29" s="88"/>
      <c r="RBA29" s="88"/>
      <c r="RBB29" s="88"/>
      <c r="RBC29" s="88"/>
      <c r="RBD29" s="88"/>
      <c r="RBE29" s="88"/>
      <c r="RBF29" s="88"/>
      <c r="RBG29" s="88"/>
      <c r="RBH29" s="88"/>
      <c r="RBI29" s="88"/>
      <c r="RBJ29" s="88"/>
      <c r="RBK29" s="88"/>
      <c r="RBL29" s="88"/>
      <c r="RBM29" s="88"/>
      <c r="RBN29" s="88"/>
      <c r="RBO29" s="88"/>
      <c r="RBP29" s="88"/>
      <c r="RBQ29" s="88"/>
      <c r="RBR29" s="88"/>
      <c r="RBS29" s="88"/>
      <c r="RBT29" s="88"/>
      <c r="RBU29" s="88"/>
      <c r="RBV29" s="88"/>
      <c r="RBW29" s="88"/>
      <c r="RBX29" s="88"/>
      <c r="RBY29" s="88"/>
      <c r="RBZ29" s="88"/>
      <c r="RCA29" s="88"/>
      <c r="RCB29" s="88"/>
      <c r="RCC29" s="88"/>
      <c r="RCD29" s="88"/>
      <c r="RCE29" s="88"/>
      <c r="RCF29" s="88"/>
      <c r="RCG29" s="88"/>
      <c r="RCH29" s="88"/>
      <c r="RCI29" s="88"/>
      <c r="RCJ29" s="88"/>
      <c r="RCK29" s="88"/>
      <c r="RCL29" s="88"/>
      <c r="RCM29" s="88"/>
      <c r="RCN29" s="88"/>
      <c r="RCO29" s="88"/>
      <c r="RCP29" s="88"/>
      <c r="RCQ29" s="88"/>
      <c r="RCR29" s="88"/>
      <c r="RCS29" s="88"/>
      <c r="RCT29" s="88"/>
      <c r="RCU29" s="88"/>
      <c r="RCV29" s="88"/>
      <c r="RCW29" s="88"/>
      <c r="RCX29" s="88"/>
      <c r="RCY29" s="88"/>
      <c r="RCZ29" s="88"/>
      <c r="RDA29" s="88"/>
      <c r="RDB29" s="88"/>
      <c r="RDC29" s="88"/>
      <c r="RDD29" s="88"/>
      <c r="RDE29" s="88"/>
      <c r="RDF29" s="88"/>
      <c r="RDG29" s="88"/>
      <c r="RDH29" s="88"/>
      <c r="RDI29" s="88"/>
      <c r="RDJ29" s="88"/>
      <c r="RDK29" s="88"/>
      <c r="RDL29" s="88"/>
      <c r="RDM29" s="88"/>
      <c r="RDN29" s="88"/>
      <c r="RDO29" s="88"/>
      <c r="RDP29" s="88"/>
      <c r="RDQ29" s="88"/>
      <c r="RDR29" s="88"/>
      <c r="RDS29" s="88"/>
      <c r="RDT29" s="88"/>
      <c r="RDU29" s="88"/>
      <c r="RDV29" s="88"/>
      <c r="RDW29" s="88"/>
      <c r="RDX29" s="88"/>
      <c r="RDY29" s="88"/>
      <c r="RDZ29" s="88"/>
      <c r="REA29" s="88"/>
      <c r="REB29" s="88"/>
      <c r="REC29" s="88"/>
      <c r="RED29" s="88"/>
      <c r="REE29" s="88"/>
      <c r="REF29" s="88"/>
      <c r="REG29" s="88"/>
      <c r="REH29" s="88"/>
      <c r="REI29" s="88"/>
      <c r="REJ29" s="88"/>
      <c r="REK29" s="88"/>
      <c r="REL29" s="88"/>
      <c r="REM29" s="88"/>
      <c r="REN29" s="88"/>
      <c r="REO29" s="88"/>
      <c r="REP29" s="88"/>
      <c r="REQ29" s="88"/>
      <c r="RER29" s="88"/>
      <c r="RES29" s="88"/>
      <c r="RET29" s="88"/>
      <c r="REU29" s="88"/>
      <c r="REV29" s="88"/>
      <c r="REW29" s="88"/>
      <c r="REX29" s="88"/>
      <c r="REY29" s="88"/>
      <c r="REZ29" s="88"/>
      <c r="RFA29" s="88"/>
      <c r="RFB29" s="88"/>
      <c r="RFC29" s="88"/>
      <c r="RFD29" s="88"/>
      <c r="RFE29" s="88"/>
      <c r="RFF29" s="88"/>
      <c r="RFG29" s="88"/>
      <c r="RFH29" s="88"/>
      <c r="RFI29" s="88"/>
      <c r="RFJ29" s="88"/>
      <c r="RFK29" s="88"/>
      <c r="RFL29" s="88"/>
      <c r="RFM29" s="88"/>
      <c r="RFN29" s="88"/>
      <c r="RFO29" s="88"/>
      <c r="RFP29" s="88"/>
      <c r="RFQ29" s="88"/>
      <c r="RFR29" s="88"/>
      <c r="RFS29" s="88"/>
      <c r="RFT29" s="88"/>
      <c r="RFU29" s="88"/>
      <c r="RFV29" s="88"/>
      <c r="RFW29" s="88"/>
      <c r="RFX29" s="88"/>
      <c r="RFY29" s="88"/>
      <c r="RFZ29" s="88"/>
      <c r="RGA29" s="88"/>
      <c r="RGB29" s="88"/>
      <c r="RGC29" s="88"/>
      <c r="RGD29" s="88"/>
      <c r="RGE29" s="88"/>
      <c r="RGF29" s="88"/>
      <c r="RGG29" s="88"/>
      <c r="RGH29" s="88"/>
      <c r="RGI29" s="88"/>
      <c r="RGJ29" s="88"/>
      <c r="RGK29" s="88"/>
      <c r="RGL29" s="88"/>
      <c r="RGM29" s="88"/>
      <c r="RGN29" s="88"/>
      <c r="RGO29" s="88"/>
      <c r="RGP29" s="88"/>
      <c r="RGQ29" s="88"/>
      <c r="RGR29" s="88"/>
      <c r="RGS29" s="88"/>
      <c r="RGT29" s="88"/>
      <c r="RGU29" s="88"/>
      <c r="RGV29" s="88"/>
      <c r="RGW29" s="88"/>
      <c r="RGX29" s="88"/>
      <c r="RGY29" s="88"/>
      <c r="RGZ29" s="88"/>
      <c r="RHA29" s="88"/>
      <c r="RHB29" s="88"/>
      <c r="RHC29" s="88"/>
      <c r="RHD29" s="88"/>
      <c r="RHE29" s="88"/>
      <c r="RHF29" s="88"/>
      <c r="RHG29" s="88"/>
      <c r="RHH29" s="88"/>
      <c r="RHI29" s="88"/>
      <c r="RHJ29" s="88"/>
      <c r="RHK29" s="88"/>
      <c r="RHL29" s="88"/>
      <c r="RHM29" s="88"/>
      <c r="RHN29" s="88"/>
      <c r="RHO29" s="88"/>
      <c r="RHP29" s="88"/>
      <c r="RHQ29" s="88"/>
      <c r="RHR29" s="88"/>
      <c r="RHS29" s="88"/>
      <c r="RHT29" s="88"/>
      <c r="RHU29" s="88"/>
      <c r="RHV29" s="88"/>
      <c r="RHW29" s="88"/>
      <c r="RHX29" s="88"/>
      <c r="RHY29" s="88"/>
      <c r="RHZ29" s="88"/>
      <c r="RIA29" s="88"/>
      <c r="RIB29" s="88"/>
      <c r="RIC29" s="88"/>
      <c r="RID29" s="88"/>
      <c r="RIE29" s="88"/>
      <c r="RIF29" s="88"/>
      <c r="RIG29" s="88"/>
      <c r="RIH29" s="88"/>
      <c r="RII29" s="88"/>
      <c r="RIJ29" s="88"/>
      <c r="RIK29" s="88"/>
      <c r="RIL29" s="88"/>
      <c r="RIM29" s="88"/>
      <c r="RIN29" s="88"/>
      <c r="RIO29" s="88"/>
      <c r="RIP29" s="88"/>
      <c r="RIQ29" s="88"/>
      <c r="RIR29" s="88"/>
      <c r="RIS29" s="88"/>
      <c r="RIT29" s="88"/>
      <c r="RIU29" s="88"/>
      <c r="RIV29" s="88"/>
      <c r="RIW29" s="88"/>
      <c r="RIX29" s="88"/>
      <c r="RIY29" s="88"/>
      <c r="RIZ29" s="88"/>
      <c r="RJA29" s="88"/>
      <c r="RJB29" s="88"/>
      <c r="RJC29" s="88"/>
      <c r="RJD29" s="88"/>
      <c r="RJE29" s="88"/>
      <c r="RJF29" s="88"/>
      <c r="RJG29" s="88"/>
      <c r="RJH29" s="88"/>
      <c r="RJI29" s="88"/>
      <c r="RJJ29" s="88"/>
      <c r="RJK29" s="88"/>
      <c r="RJL29" s="88"/>
      <c r="RJM29" s="88"/>
      <c r="RJN29" s="88"/>
      <c r="RJO29" s="88"/>
      <c r="RJP29" s="88"/>
      <c r="RJQ29" s="88"/>
      <c r="RJR29" s="88"/>
      <c r="RJS29" s="88"/>
      <c r="RJT29" s="88"/>
      <c r="RJU29" s="88"/>
      <c r="RJV29" s="88"/>
      <c r="RJW29" s="88"/>
      <c r="RJX29" s="88"/>
      <c r="RJY29" s="88"/>
      <c r="RJZ29" s="88"/>
      <c r="RKA29" s="88"/>
      <c r="RKB29" s="88"/>
      <c r="RKC29" s="88"/>
      <c r="RKD29" s="88"/>
      <c r="RKE29" s="88"/>
      <c r="RKF29" s="88"/>
      <c r="RKG29" s="88"/>
      <c r="RKH29" s="88"/>
      <c r="RKI29" s="88"/>
      <c r="RKJ29" s="88"/>
      <c r="RKK29" s="88"/>
      <c r="RKL29" s="88"/>
      <c r="RKM29" s="88"/>
      <c r="RKN29" s="88"/>
      <c r="RKO29" s="88"/>
      <c r="RKP29" s="88"/>
      <c r="RKQ29" s="88"/>
      <c r="RKR29" s="88"/>
      <c r="RKS29" s="88"/>
      <c r="RKT29" s="88"/>
      <c r="RKU29" s="88"/>
      <c r="RKV29" s="88"/>
      <c r="RKW29" s="88"/>
      <c r="RKX29" s="88"/>
      <c r="RKY29" s="88"/>
      <c r="RKZ29" s="88"/>
      <c r="RLA29" s="88"/>
      <c r="RLB29" s="88"/>
      <c r="RLC29" s="88"/>
      <c r="RLD29" s="88"/>
      <c r="RLE29" s="88"/>
      <c r="RLF29" s="88"/>
      <c r="RLG29" s="88"/>
      <c r="RLH29" s="88"/>
      <c r="RLI29" s="88"/>
      <c r="RLJ29" s="88"/>
      <c r="RLK29" s="88"/>
      <c r="RLL29" s="88"/>
      <c r="RLM29" s="88"/>
      <c r="RLN29" s="88"/>
      <c r="RLO29" s="88"/>
      <c r="RLP29" s="88"/>
      <c r="RLQ29" s="88"/>
      <c r="RLR29" s="88"/>
      <c r="RLS29" s="88"/>
      <c r="RLT29" s="88"/>
      <c r="RLU29" s="88"/>
      <c r="RLV29" s="88"/>
      <c r="RLW29" s="88"/>
      <c r="RLX29" s="88"/>
      <c r="RLY29" s="88"/>
      <c r="RLZ29" s="88"/>
      <c r="RMA29" s="88"/>
      <c r="RMB29" s="88"/>
      <c r="RMC29" s="88"/>
      <c r="RMD29" s="88"/>
      <c r="RME29" s="88"/>
      <c r="RMF29" s="88"/>
      <c r="RMG29" s="88"/>
      <c r="RMH29" s="88"/>
      <c r="RMI29" s="88"/>
      <c r="RMJ29" s="88"/>
      <c r="RMK29" s="88"/>
      <c r="RML29" s="88"/>
      <c r="RMM29" s="88"/>
      <c r="RMN29" s="88"/>
      <c r="RMO29" s="88"/>
      <c r="RMP29" s="88"/>
      <c r="RMQ29" s="88"/>
      <c r="RMR29" s="88"/>
      <c r="RMS29" s="88"/>
      <c r="RMT29" s="88"/>
      <c r="RMU29" s="88"/>
      <c r="RMV29" s="88"/>
      <c r="RMW29" s="88"/>
      <c r="RMX29" s="88"/>
      <c r="RMY29" s="88"/>
      <c r="RMZ29" s="88"/>
      <c r="RNA29" s="88"/>
      <c r="RNB29" s="88"/>
      <c r="RNC29" s="88"/>
      <c r="RND29" s="88"/>
      <c r="RNE29" s="88"/>
      <c r="RNF29" s="88"/>
      <c r="RNG29" s="88"/>
      <c r="RNH29" s="88"/>
      <c r="RNI29" s="88"/>
      <c r="RNJ29" s="88"/>
      <c r="RNK29" s="88"/>
      <c r="RNL29" s="88"/>
      <c r="RNM29" s="88"/>
      <c r="RNN29" s="88"/>
      <c r="RNO29" s="88"/>
      <c r="RNP29" s="88"/>
      <c r="RNQ29" s="88"/>
      <c r="RNR29" s="88"/>
      <c r="RNS29" s="88"/>
      <c r="RNT29" s="88"/>
      <c r="RNU29" s="88"/>
      <c r="RNV29" s="88"/>
      <c r="RNW29" s="88"/>
      <c r="RNX29" s="88"/>
      <c r="RNY29" s="88"/>
      <c r="RNZ29" s="88"/>
      <c r="ROA29" s="88"/>
      <c r="ROB29" s="88"/>
      <c r="ROC29" s="88"/>
      <c r="ROD29" s="88"/>
      <c r="ROE29" s="88"/>
      <c r="ROF29" s="88"/>
      <c r="ROG29" s="88"/>
      <c r="ROH29" s="88"/>
      <c r="ROI29" s="88"/>
      <c r="ROJ29" s="88"/>
      <c r="ROK29" s="88"/>
      <c r="ROL29" s="88"/>
      <c r="ROM29" s="88"/>
      <c r="RON29" s="88"/>
      <c r="ROO29" s="88"/>
      <c r="ROP29" s="88"/>
      <c r="ROQ29" s="88"/>
      <c r="ROR29" s="88"/>
      <c r="ROS29" s="88"/>
      <c r="ROT29" s="88"/>
      <c r="ROU29" s="88"/>
      <c r="ROV29" s="88"/>
      <c r="ROW29" s="88"/>
      <c r="ROX29" s="88"/>
      <c r="ROY29" s="88"/>
      <c r="ROZ29" s="88"/>
      <c r="RPA29" s="88"/>
      <c r="RPB29" s="88"/>
      <c r="RPC29" s="88"/>
      <c r="RPD29" s="88"/>
      <c r="RPE29" s="88"/>
      <c r="RPF29" s="88"/>
      <c r="RPG29" s="88"/>
      <c r="RPH29" s="88"/>
      <c r="RPI29" s="88"/>
      <c r="RPJ29" s="88"/>
      <c r="RPK29" s="88"/>
      <c r="RPL29" s="88"/>
      <c r="RPM29" s="88"/>
      <c r="RPN29" s="88"/>
      <c r="RPO29" s="88"/>
      <c r="RPP29" s="88"/>
      <c r="RPQ29" s="88"/>
      <c r="RPR29" s="88"/>
      <c r="RPS29" s="88"/>
      <c r="RPT29" s="88"/>
      <c r="RPU29" s="88"/>
      <c r="RPV29" s="88"/>
      <c r="RPW29" s="88"/>
      <c r="RPX29" s="88"/>
      <c r="RPY29" s="88"/>
      <c r="RPZ29" s="88"/>
      <c r="RQA29" s="88"/>
      <c r="RQB29" s="88"/>
      <c r="RQC29" s="88"/>
      <c r="RQD29" s="88"/>
      <c r="RQE29" s="88"/>
      <c r="RQF29" s="88"/>
      <c r="RQG29" s="88"/>
      <c r="RQH29" s="88"/>
      <c r="RQI29" s="88"/>
      <c r="RQJ29" s="88"/>
      <c r="RQK29" s="88"/>
      <c r="RQL29" s="88"/>
      <c r="RQM29" s="88"/>
      <c r="RQN29" s="88"/>
      <c r="RQO29" s="88"/>
      <c r="RQP29" s="88"/>
      <c r="RQQ29" s="88"/>
      <c r="RQR29" s="88"/>
      <c r="RQS29" s="88"/>
      <c r="RQT29" s="88"/>
      <c r="RQU29" s="88"/>
      <c r="RQV29" s="88"/>
      <c r="RQW29" s="88"/>
      <c r="RQX29" s="88"/>
      <c r="RQY29" s="88"/>
      <c r="RQZ29" s="88"/>
      <c r="RRA29" s="88"/>
      <c r="RRB29" s="88"/>
      <c r="RRC29" s="88"/>
      <c r="RRD29" s="88"/>
      <c r="RRE29" s="88"/>
      <c r="RRF29" s="88"/>
      <c r="RRG29" s="88"/>
      <c r="RRH29" s="88"/>
      <c r="RRI29" s="88"/>
      <c r="RRJ29" s="88"/>
      <c r="RRK29" s="88"/>
      <c r="RRL29" s="88"/>
      <c r="RRM29" s="88"/>
      <c r="RRN29" s="88"/>
      <c r="RRO29" s="88"/>
      <c r="RRP29" s="88"/>
      <c r="RRQ29" s="88"/>
      <c r="RRR29" s="88"/>
      <c r="RRS29" s="88"/>
      <c r="RRT29" s="88"/>
      <c r="RRU29" s="88"/>
      <c r="RRV29" s="88"/>
      <c r="RRW29" s="88"/>
      <c r="RRX29" s="88"/>
      <c r="RRY29" s="88"/>
      <c r="RRZ29" s="88"/>
      <c r="RSA29" s="88"/>
      <c r="RSB29" s="88"/>
      <c r="RSC29" s="88"/>
      <c r="RSD29" s="88"/>
      <c r="RSE29" s="88"/>
      <c r="RSF29" s="88"/>
      <c r="RSG29" s="88"/>
      <c r="RSH29" s="88"/>
      <c r="RSI29" s="88"/>
      <c r="RSJ29" s="88"/>
      <c r="RSK29" s="88"/>
      <c r="RSL29" s="88"/>
      <c r="RSM29" s="88"/>
      <c r="RSN29" s="88"/>
      <c r="RSO29" s="88"/>
      <c r="RSP29" s="88"/>
      <c r="RSQ29" s="88"/>
      <c r="RSR29" s="88"/>
      <c r="RSS29" s="88"/>
      <c r="RST29" s="88"/>
      <c r="RSU29" s="88"/>
      <c r="RSV29" s="88"/>
      <c r="RSW29" s="88"/>
      <c r="RSX29" s="88"/>
      <c r="RSY29" s="88"/>
      <c r="RSZ29" s="88"/>
      <c r="RTA29" s="88"/>
      <c r="RTB29" s="88"/>
      <c r="RTC29" s="88"/>
      <c r="RTD29" s="88"/>
      <c r="RTE29" s="88"/>
      <c r="RTF29" s="88"/>
      <c r="RTG29" s="88"/>
      <c r="RTH29" s="88"/>
      <c r="RTI29" s="88"/>
      <c r="RTJ29" s="88"/>
      <c r="RTK29" s="88"/>
      <c r="RTL29" s="88"/>
      <c r="RTM29" s="88"/>
      <c r="RTN29" s="88"/>
      <c r="RTO29" s="88"/>
      <c r="RTP29" s="88"/>
      <c r="RTQ29" s="88"/>
      <c r="RTR29" s="88"/>
      <c r="RTS29" s="88"/>
      <c r="RTT29" s="88"/>
      <c r="RTU29" s="88"/>
      <c r="RTV29" s="88"/>
      <c r="RTW29" s="88"/>
      <c r="RTX29" s="88"/>
      <c r="RTY29" s="88"/>
      <c r="RTZ29" s="88"/>
      <c r="RUA29" s="88"/>
      <c r="RUB29" s="88"/>
      <c r="RUC29" s="88"/>
      <c r="RUD29" s="88"/>
      <c r="RUE29" s="88"/>
      <c r="RUF29" s="88"/>
      <c r="RUG29" s="88"/>
      <c r="RUH29" s="88"/>
      <c r="RUI29" s="88"/>
      <c r="RUJ29" s="88"/>
      <c r="RUK29" s="88"/>
      <c r="RUL29" s="88"/>
      <c r="RUM29" s="88"/>
      <c r="RUN29" s="88"/>
      <c r="RUO29" s="88"/>
      <c r="RUP29" s="88"/>
      <c r="RUQ29" s="88"/>
      <c r="RUR29" s="88"/>
      <c r="RUS29" s="88"/>
      <c r="RUT29" s="88"/>
      <c r="RUU29" s="88"/>
      <c r="RUV29" s="88"/>
      <c r="RUW29" s="88"/>
      <c r="RUX29" s="88"/>
      <c r="RUY29" s="88"/>
      <c r="RUZ29" s="88"/>
      <c r="RVA29" s="88"/>
      <c r="RVB29" s="88"/>
      <c r="RVC29" s="88"/>
      <c r="RVD29" s="88"/>
      <c r="RVE29" s="88"/>
      <c r="RVF29" s="88"/>
      <c r="RVG29" s="88"/>
      <c r="RVH29" s="88"/>
      <c r="RVI29" s="88"/>
      <c r="RVJ29" s="88"/>
      <c r="RVK29" s="88"/>
      <c r="RVL29" s="88"/>
      <c r="RVM29" s="88"/>
      <c r="RVN29" s="88"/>
      <c r="RVO29" s="88"/>
      <c r="RVP29" s="88"/>
      <c r="RVQ29" s="88"/>
      <c r="RVR29" s="88"/>
      <c r="RVS29" s="88"/>
      <c r="RVT29" s="88"/>
      <c r="RVU29" s="88"/>
      <c r="RVV29" s="88"/>
      <c r="RVW29" s="88"/>
      <c r="RVX29" s="88"/>
      <c r="RVY29" s="88"/>
      <c r="RVZ29" s="88"/>
      <c r="RWA29" s="88"/>
      <c r="RWB29" s="88"/>
      <c r="RWC29" s="88"/>
      <c r="RWD29" s="88"/>
      <c r="RWE29" s="88"/>
      <c r="RWF29" s="88"/>
      <c r="RWG29" s="88"/>
      <c r="RWH29" s="88"/>
      <c r="RWI29" s="88"/>
      <c r="RWJ29" s="88"/>
      <c r="RWK29" s="88"/>
      <c r="RWL29" s="88"/>
      <c r="RWM29" s="88"/>
      <c r="RWN29" s="88"/>
      <c r="RWO29" s="88"/>
      <c r="RWP29" s="88"/>
      <c r="RWQ29" s="88"/>
      <c r="RWR29" s="88"/>
      <c r="RWS29" s="88"/>
      <c r="RWT29" s="88"/>
      <c r="RWU29" s="88"/>
      <c r="RWV29" s="88"/>
      <c r="RWW29" s="88"/>
      <c r="RWX29" s="88"/>
      <c r="RWY29" s="88"/>
      <c r="RWZ29" s="88"/>
      <c r="RXA29" s="88"/>
      <c r="RXB29" s="88"/>
      <c r="RXC29" s="88"/>
      <c r="RXD29" s="88"/>
      <c r="RXE29" s="88"/>
      <c r="RXF29" s="88"/>
      <c r="RXG29" s="88"/>
      <c r="RXH29" s="88"/>
      <c r="RXI29" s="88"/>
      <c r="RXJ29" s="88"/>
      <c r="RXK29" s="88"/>
      <c r="RXL29" s="88"/>
      <c r="RXM29" s="88"/>
      <c r="RXN29" s="88"/>
      <c r="RXO29" s="88"/>
      <c r="RXP29" s="88"/>
      <c r="RXQ29" s="88"/>
      <c r="RXR29" s="88"/>
      <c r="RXS29" s="88"/>
      <c r="RXT29" s="88"/>
      <c r="RXU29" s="88"/>
      <c r="RXV29" s="88"/>
      <c r="RXW29" s="88"/>
      <c r="RXX29" s="88"/>
      <c r="RXY29" s="88"/>
      <c r="RXZ29" s="88"/>
      <c r="RYA29" s="88"/>
      <c r="RYB29" s="88"/>
      <c r="RYC29" s="88"/>
      <c r="RYD29" s="88"/>
      <c r="RYE29" s="88"/>
      <c r="RYF29" s="88"/>
      <c r="RYG29" s="88"/>
      <c r="RYH29" s="88"/>
      <c r="RYI29" s="88"/>
      <c r="RYJ29" s="88"/>
      <c r="RYK29" s="88"/>
      <c r="RYL29" s="88"/>
      <c r="RYM29" s="88"/>
      <c r="RYN29" s="88"/>
      <c r="RYO29" s="88"/>
      <c r="RYP29" s="88"/>
      <c r="RYQ29" s="88"/>
      <c r="RYR29" s="88"/>
      <c r="RYS29" s="88"/>
      <c r="RYT29" s="88"/>
      <c r="RYU29" s="88"/>
      <c r="RYV29" s="88"/>
      <c r="RYW29" s="88"/>
      <c r="RYX29" s="88"/>
      <c r="RYY29" s="88"/>
      <c r="RYZ29" s="88"/>
      <c r="RZA29" s="88"/>
      <c r="RZB29" s="88"/>
      <c r="RZC29" s="88"/>
      <c r="RZD29" s="88"/>
      <c r="RZE29" s="88"/>
      <c r="RZF29" s="88"/>
      <c r="RZG29" s="88"/>
      <c r="RZH29" s="88"/>
      <c r="RZI29" s="88"/>
      <c r="RZJ29" s="88"/>
      <c r="RZK29" s="88"/>
      <c r="RZL29" s="88"/>
      <c r="RZM29" s="88"/>
      <c r="RZN29" s="88"/>
      <c r="RZO29" s="88"/>
      <c r="RZP29" s="88"/>
      <c r="RZQ29" s="88"/>
      <c r="RZR29" s="88"/>
      <c r="RZS29" s="88"/>
      <c r="RZT29" s="88"/>
      <c r="RZU29" s="88"/>
      <c r="RZV29" s="88"/>
      <c r="RZW29" s="88"/>
      <c r="RZX29" s="88"/>
      <c r="RZY29" s="88"/>
      <c r="RZZ29" s="88"/>
      <c r="SAA29" s="88"/>
      <c r="SAB29" s="88"/>
      <c r="SAC29" s="88"/>
      <c r="SAD29" s="88"/>
      <c r="SAE29" s="88"/>
      <c r="SAF29" s="88"/>
      <c r="SAG29" s="88"/>
      <c r="SAH29" s="88"/>
      <c r="SAI29" s="88"/>
      <c r="SAJ29" s="88"/>
      <c r="SAK29" s="88"/>
      <c r="SAL29" s="88"/>
      <c r="SAM29" s="88"/>
      <c r="SAN29" s="88"/>
      <c r="SAO29" s="88"/>
      <c r="SAP29" s="88"/>
      <c r="SAQ29" s="88"/>
      <c r="SAR29" s="88"/>
      <c r="SAS29" s="88"/>
      <c r="SAT29" s="88"/>
      <c r="SAU29" s="88"/>
      <c r="SAV29" s="88"/>
      <c r="SAW29" s="88"/>
      <c r="SAX29" s="88"/>
      <c r="SAY29" s="88"/>
      <c r="SAZ29" s="88"/>
      <c r="SBA29" s="88"/>
      <c r="SBB29" s="88"/>
      <c r="SBC29" s="88"/>
      <c r="SBD29" s="88"/>
      <c r="SBE29" s="88"/>
      <c r="SBF29" s="88"/>
      <c r="SBG29" s="88"/>
      <c r="SBH29" s="88"/>
      <c r="SBI29" s="88"/>
      <c r="SBJ29" s="88"/>
      <c r="SBK29" s="88"/>
      <c r="SBL29" s="88"/>
      <c r="SBM29" s="88"/>
      <c r="SBN29" s="88"/>
      <c r="SBO29" s="88"/>
      <c r="SBP29" s="88"/>
      <c r="SBQ29" s="88"/>
      <c r="SBR29" s="88"/>
      <c r="SBS29" s="88"/>
      <c r="SBT29" s="88"/>
      <c r="SBU29" s="88"/>
      <c r="SBV29" s="88"/>
      <c r="SBW29" s="88"/>
      <c r="SBX29" s="88"/>
      <c r="SBY29" s="88"/>
      <c r="SBZ29" s="88"/>
      <c r="SCA29" s="88"/>
      <c r="SCB29" s="88"/>
      <c r="SCC29" s="88"/>
      <c r="SCD29" s="88"/>
      <c r="SCE29" s="88"/>
      <c r="SCF29" s="88"/>
      <c r="SCG29" s="88"/>
      <c r="SCH29" s="88"/>
      <c r="SCI29" s="88"/>
      <c r="SCJ29" s="88"/>
      <c r="SCK29" s="88"/>
      <c r="SCL29" s="88"/>
      <c r="SCM29" s="88"/>
      <c r="SCN29" s="88"/>
      <c r="SCO29" s="88"/>
      <c r="SCP29" s="88"/>
      <c r="SCQ29" s="88"/>
      <c r="SCR29" s="88"/>
      <c r="SCS29" s="88"/>
      <c r="SCT29" s="88"/>
      <c r="SCU29" s="88"/>
      <c r="SCV29" s="88"/>
      <c r="SCW29" s="88"/>
      <c r="SCX29" s="88"/>
      <c r="SCY29" s="88"/>
      <c r="SCZ29" s="88"/>
      <c r="SDA29" s="88"/>
      <c r="SDB29" s="88"/>
      <c r="SDC29" s="88"/>
      <c r="SDD29" s="88"/>
      <c r="SDE29" s="88"/>
      <c r="SDF29" s="88"/>
      <c r="SDG29" s="88"/>
      <c r="SDH29" s="88"/>
      <c r="SDI29" s="88"/>
      <c r="SDJ29" s="88"/>
      <c r="SDK29" s="88"/>
      <c r="SDL29" s="88"/>
      <c r="SDM29" s="88"/>
      <c r="SDN29" s="88"/>
      <c r="SDO29" s="88"/>
      <c r="SDP29" s="88"/>
      <c r="SDQ29" s="88"/>
      <c r="SDR29" s="88"/>
      <c r="SDS29" s="88"/>
      <c r="SDT29" s="88"/>
      <c r="SDU29" s="88"/>
      <c r="SDV29" s="88"/>
      <c r="SDW29" s="88"/>
      <c r="SDX29" s="88"/>
      <c r="SDY29" s="88"/>
      <c r="SDZ29" s="88"/>
      <c r="SEA29" s="88"/>
      <c r="SEB29" s="88"/>
      <c r="SEC29" s="88"/>
      <c r="SED29" s="88"/>
      <c r="SEE29" s="88"/>
      <c r="SEF29" s="88"/>
      <c r="SEG29" s="88"/>
      <c r="SEH29" s="88"/>
      <c r="SEI29" s="88"/>
      <c r="SEJ29" s="88"/>
      <c r="SEK29" s="88"/>
      <c r="SEL29" s="88"/>
      <c r="SEM29" s="88"/>
      <c r="SEN29" s="88"/>
      <c r="SEO29" s="88"/>
      <c r="SEP29" s="88"/>
      <c r="SEQ29" s="88"/>
      <c r="SER29" s="88"/>
      <c r="SES29" s="88"/>
      <c r="SET29" s="88"/>
      <c r="SEU29" s="88"/>
      <c r="SEV29" s="88"/>
      <c r="SEW29" s="88"/>
      <c r="SEX29" s="88"/>
      <c r="SEY29" s="88"/>
      <c r="SEZ29" s="88"/>
      <c r="SFA29" s="88"/>
      <c r="SFB29" s="88"/>
      <c r="SFC29" s="88"/>
      <c r="SFD29" s="88"/>
      <c r="SFE29" s="88"/>
      <c r="SFF29" s="88"/>
      <c r="SFG29" s="88"/>
      <c r="SFH29" s="88"/>
      <c r="SFI29" s="88"/>
      <c r="SFJ29" s="88"/>
      <c r="SFK29" s="88"/>
      <c r="SFL29" s="88"/>
      <c r="SFM29" s="88"/>
      <c r="SFN29" s="88"/>
      <c r="SFO29" s="88"/>
      <c r="SFP29" s="88"/>
      <c r="SFQ29" s="88"/>
      <c r="SFR29" s="88"/>
      <c r="SFS29" s="88"/>
      <c r="SFT29" s="88"/>
      <c r="SFU29" s="88"/>
      <c r="SFV29" s="88"/>
      <c r="SFW29" s="88"/>
      <c r="SFX29" s="88"/>
      <c r="SFY29" s="88"/>
      <c r="SFZ29" s="88"/>
      <c r="SGA29" s="88"/>
      <c r="SGB29" s="88"/>
      <c r="SGC29" s="88"/>
      <c r="SGD29" s="88"/>
      <c r="SGE29" s="88"/>
      <c r="SGF29" s="88"/>
      <c r="SGG29" s="88"/>
      <c r="SGH29" s="88"/>
      <c r="SGI29" s="88"/>
      <c r="SGJ29" s="88"/>
      <c r="SGK29" s="88"/>
      <c r="SGL29" s="88"/>
      <c r="SGM29" s="88"/>
      <c r="SGN29" s="88"/>
      <c r="SGO29" s="88"/>
      <c r="SGP29" s="88"/>
      <c r="SGQ29" s="88"/>
      <c r="SGR29" s="88"/>
      <c r="SGS29" s="88"/>
      <c r="SGT29" s="88"/>
      <c r="SGU29" s="88"/>
      <c r="SGV29" s="88"/>
      <c r="SGW29" s="88"/>
      <c r="SGX29" s="88"/>
      <c r="SGY29" s="88"/>
      <c r="SGZ29" s="88"/>
      <c r="SHA29" s="88"/>
      <c r="SHB29" s="88"/>
      <c r="SHC29" s="88"/>
      <c r="SHD29" s="88"/>
      <c r="SHE29" s="88"/>
      <c r="SHF29" s="88"/>
      <c r="SHG29" s="88"/>
      <c r="SHH29" s="88"/>
      <c r="SHI29" s="88"/>
      <c r="SHJ29" s="88"/>
      <c r="SHK29" s="88"/>
      <c r="SHL29" s="88"/>
      <c r="SHM29" s="88"/>
      <c r="SHN29" s="88"/>
      <c r="SHO29" s="88"/>
      <c r="SHP29" s="88"/>
      <c r="SHQ29" s="88"/>
      <c r="SHR29" s="88"/>
      <c r="SHS29" s="88"/>
      <c r="SHT29" s="88"/>
      <c r="SHU29" s="88"/>
      <c r="SHV29" s="88"/>
      <c r="SHW29" s="88"/>
      <c r="SHX29" s="88"/>
      <c r="SHY29" s="88"/>
      <c r="SHZ29" s="88"/>
      <c r="SIA29" s="88"/>
      <c r="SIB29" s="88"/>
      <c r="SIC29" s="88"/>
      <c r="SID29" s="88"/>
      <c r="SIE29" s="88"/>
      <c r="SIF29" s="88"/>
      <c r="SIG29" s="88"/>
      <c r="SIH29" s="88"/>
      <c r="SII29" s="88"/>
      <c r="SIJ29" s="88"/>
      <c r="SIK29" s="88"/>
      <c r="SIL29" s="88"/>
      <c r="SIM29" s="88"/>
      <c r="SIN29" s="88"/>
      <c r="SIO29" s="88"/>
      <c r="SIP29" s="88"/>
      <c r="SIQ29" s="88"/>
      <c r="SIR29" s="88"/>
      <c r="SIS29" s="88"/>
      <c r="SIT29" s="88"/>
      <c r="SIU29" s="88"/>
      <c r="SIV29" s="88"/>
      <c r="SIW29" s="88"/>
      <c r="SIX29" s="88"/>
      <c r="SIY29" s="88"/>
      <c r="SIZ29" s="88"/>
      <c r="SJA29" s="88"/>
      <c r="SJB29" s="88"/>
      <c r="SJC29" s="88"/>
      <c r="SJD29" s="88"/>
      <c r="SJE29" s="88"/>
      <c r="SJF29" s="88"/>
      <c r="SJG29" s="88"/>
      <c r="SJH29" s="88"/>
      <c r="SJI29" s="88"/>
      <c r="SJJ29" s="88"/>
      <c r="SJK29" s="88"/>
      <c r="SJL29" s="88"/>
      <c r="SJM29" s="88"/>
      <c r="SJN29" s="88"/>
      <c r="SJO29" s="88"/>
      <c r="SJP29" s="88"/>
      <c r="SJQ29" s="88"/>
      <c r="SJR29" s="88"/>
      <c r="SJS29" s="88"/>
      <c r="SJT29" s="88"/>
      <c r="SJU29" s="88"/>
      <c r="SJV29" s="88"/>
      <c r="SJW29" s="88"/>
      <c r="SJX29" s="88"/>
      <c r="SJY29" s="88"/>
      <c r="SJZ29" s="88"/>
      <c r="SKA29" s="88"/>
      <c r="SKB29" s="88"/>
      <c r="SKC29" s="88"/>
      <c r="SKD29" s="88"/>
      <c r="SKE29" s="88"/>
      <c r="SKF29" s="88"/>
      <c r="SKG29" s="88"/>
      <c r="SKH29" s="88"/>
      <c r="SKI29" s="88"/>
      <c r="SKJ29" s="88"/>
      <c r="SKK29" s="88"/>
      <c r="SKL29" s="88"/>
      <c r="SKM29" s="88"/>
      <c r="SKN29" s="88"/>
      <c r="SKO29" s="88"/>
      <c r="SKP29" s="88"/>
      <c r="SKQ29" s="88"/>
      <c r="SKR29" s="88"/>
      <c r="SKS29" s="88"/>
      <c r="SKT29" s="88"/>
      <c r="SKU29" s="88"/>
      <c r="SKV29" s="88"/>
      <c r="SKW29" s="88"/>
      <c r="SKX29" s="88"/>
      <c r="SKY29" s="88"/>
      <c r="SKZ29" s="88"/>
      <c r="SLA29" s="88"/>
      <c r="SLB29" s="88"/>
      <c r="SLC29" s="88"/>
      <c r="SLD29" s="88"/>
      <c r="SLE29" s="88"/>
      <c r="SLF29" s="88"/>
      <c r="SLG29" s="88"/>
      <c r="SLH29" s="88"/>
      <c r="SLI29" s="88"/>
      <c r="SLJ29" s="88"/>
      <c r="SLK29" s="88"/>
      <c r="SLL29" s="88"/>
      <c r="SLM29" s="88"/>
      <c r="SLN29" s="88"/>
      <c r="SLO29" s="88"/>
      <c r="SLP29" s="88"/>
      <c r="SLQ29" s="88"/>
      <c r="SLR29" s="88"/>
      <c r="SLS29" s="88"/>
      <c r="SLT29" s="88"/>
      <c r="SLU29" s="88"/>
      <c r="SLV29" s="88"/>
      <c r="SLW29" s="88"/>
      <c r="SLX29" s="88"/>
      <c r="SLY29" s="88"/>
      <c r="SLZ29" s="88"/>
      <c r="SMA29" s="88"/>
      <c r="SMB29" s="88"/>
      <c r="SMC29" s="88"/>
      <c r="SMD29" s="88"/>
      <c r="SME29" s="88"/>
      <c r="SMF29" s="88"/>
      <c r="SMG29" s="88"/>
      <c r="SMH29" s="88"/>
      <c r="SMI29" s="88"/>
      <c r="SMJ29" s="88"/>
      <c r="SMK29" s="88"/>
      <c r="SML29" s="88"/>
      <c r="SMM29" s="88"/>
      <c r="SMN29" s="88"/>
      <c r="SMO29" s="88"/>
      <c r="SMP29" s="88"/>
      <c r="SMQ29" s="88"/>
      <c r="SMR29" s="88"/>
      <c r="SMS29" s="88"/>
      <c r="SMT29" s="88"/>
      <c r="SMU29" s="88"/>
      <c r="SMV29" s="88"/>
      <c r="SMW29" s="88"/>
      <c r="SMX29" s="88"/>
      <c r="SMY29" s="88"/>
      <c r="SMZ29" s="88"/>
      <c r="SNA29" s="88"/>
      <c r="SNB29" s="88"/>
      <c r="SNC29" s="88"/>
      <c r="SND29" s="88"/>
      <c r="SNE29" s="88"/>
      <c r="SNF29" s="88"/>
      <c r="SNG29" s="88"/>
      <c r="SNH29" s="88"/>
      <c r="SNI29" s="88"/>
      <c r="SNJ29" s="88"/>
      <c r="SNK29" s="88"/>
      <c r="SNL29" s="88"/>
      <c r="SNM29" s="88"/>
      <c r="SNN29" s="88"/>
      <c r="SNO29" s="88"/>
      <c r="SNP29" s="88"/>
      <c r="SNQ29" s="88"/>
      <c r="SNR29" s="88"/>
      <c r="SNS29" s="88"/>
      <c r="SNT29" s="88"/>
      <c r="SNU29" s="88"/>
      <c r="SNV29" s="88"/>
      <c r="SNW29" s="88"/>
      <c r="SNX29" s="88"/>
      <c r="SNY29" s="88"/>
      <c r="SNZ29" s="88"/>
      <c r="SOA29" s="88"/>
      <c r="SOB29" s="88"/>
      <c r="SOC29" s="88"/>
      <c r="SOD29" s="88"/>
      <c r="SOE29" s="88"/>
      <c r="SOF29" s="88"/>
      <c r="SOG29" s="88"/>
      <c r="SOH29" s="88"/>
      <c r="SOI29" s="88"/>
      <c r="SOJ29" s="88"/>
      <c r="SOK29" s="88"/>
      <c r="SOL29" s="88"/>
      <c r="SOM29" s="88"/>
      <c r="SON29" s="88"/>
      <c r="SOO29" s="88"/>
      <c r="SOP29" s="88"/>
      <c r="SOQ29" s="88"/>
      <c r="SOR29" s="88"/>
      <c r="SOS29" s="88"/>
      <c r="SOT29" s="88"/>
      <c r="SOU29" s="88"/>
      <c r="SOV29" s="88"/>
      <c r="SOW29" s="88"/>
      <c r="SOX29" s="88"/>
      <c r="SOY29" s="88"/>
      <c r="SOZ29" s="88"/>
      <c r="SPA29" s="88"/>
      <c r="SPB29" s="88"/>
      <c r="SPC29" s="88"/>
      <c r="SPD29" s="88"/>
      <c r="SPE29" s="88"/>
      <c r="SPF29" s="88"/>
      <c r="SPG29" s="88"/>
      <c r="SPH29" s="88"/>
      <c r="SPI29" s="88"/>
      <c r="SPJ29" s="88"/>
      <c r="SPK29" s="88"/>
      <c r="SPL29" s="88"/>
      <c r="SPM29" s="88"/>
      <c r="SPN29" s="88"/>
      <c r="SPO29" s="88"/>
      <c r="SPP29" s="88"/>
      <c r="SPQ29" s="88"/>
      <c r="SPR29" s="88"/>
      <c r="SPS29" s="88"/>
      <c r="SPT29" s="88"/>
      <c r="SPU29" s="88"/>
      <c r="SPV29" s="88"/>
      <c r="SPW29" s="88"/>
      <c r="SPX29" s="88"/>
      <c r="SPY29" s="88"/>
      <c r="SPZ29" s="88"/>
      <c r="SQA29" s="88"/>
      <c r="SQB29" s="88"/>
      <c r="SQC29" s="88"/>
      <c r="SQD29" s="88"/>
      <c r="SQE29" s="88"/>
      <c r="SQF29" s="88"/>
      <c r="SQG29" s="88"/>
      <c r="SQH29" s="88"/>
      <c r="SQI29" s="88"/>
      <c r="SQJ29" s="88"/>
      <c r="SQK29" s="88"/>
      <c r="SQL29" s="88"/>
      <c r="SQM29" s="88"/>
      <c r="SQN29" s="88"/>
      <c r="SQO29" s="88"/>
      <c r="SQP29" s="88"/>
      <c r="SQQ29" s="88"/>
      <c r="SQR29" s="88"/>
      <c r="SQS29" s="88"/>
      <c r="SQT29" s="88"/>
      <c r="SQU29" s="88"/>
      <c r="SQV29" s="88"/>
      <c r="SQW29" s="88"/>
      <c r="SQX29" s="88"/>
      <c r="SQY29" s="88"/>
      <c r="SQZ29" s="88"/>
      <c r="SRA29" s="88"/>
      <c r="SRB29" s="88"/>
      <c r="SRC29" s="88"/>
      <c r="SRD29" s="88"/>
      <c r="SRE29" s="88"/>
      <c r="SRF29" s="88"/>
      <c r="SRG29" s="88"/>
      <c r="SRH29" s="88"/>
      <c r="SRI29" s="88"/>
      <c r="SRJ29" s="88"/>
      <c r="SRK29" s="88"/>
      <c r="SRL29" s="88"/>
      <c r="SRM29" s="88"/>
      <c r="SRN29" s="88"/>
      <c r="SRO29" s="88"/>
      <c r="SRP29" s="88"/>
      <c r="SRQ29" s="88"/>
      <c r="SRR29" s="88"/>
      <c r="SRS29" s="88"/>
      <c r="SRT29" s="88"/>
      <c r="SRU29" s="88"/>
      <c r="SRV29" s="88"/>
      <c r="SRW29" s="88"/>
      <c r="SRX29" s="88"/>
      <c r="SRY29" s="88"/>
      <c r="SRZ29" s="88"/>
      <c r="SSA29" s="88"/>
      <c r="SSB29" s="88"/>
      <c r="SSC29" s="88"/>
      <c r="SSD29" s="88"/>
      <c r="SSE29" s="88"/>
      <c r="SSF29" s="88"/>
      <c r="SSG29" s="88"/>
      <c r="SSH29" s="88"/>
      <c r="SSI29" s="88"/>
      <c r="SSJ29" s="88"/>
      <c r="SSK29" s="88"/>
      <c r="SSL29" s="88"/>
      <c r="SSM29" s="88"/>
      <c r="SSN29" s="88"/>
      <c r="SSO29" s="88"/>
      <c r="SSP29" s="88"/>
      <c r="SSQ29" s="88"/>
      <c r="SSR29" s="88"/>
      <c r="SSS29" s="88"/>
      <c r="SST29" s="88"/>
      <c r="SSU29" s="88"/>
      <c r="SSV29" s="88"/>
      <c r="SSW29" s="88"/>
      <c r="SSX29" s="88"/>
      <c r="SSY29" s="88"/>
      <c r="SSZ29" s="88"/>
      <c r="STA29" s="88"/>
      <c r="STB29" s="88"/>
      <c r="STC29" s="88"/>
      <c r="STD29" s="88"/>
      <c r="STE29" s="88"/>
      <c r="STF29" s="88"/>
      <c r="STG29" s="88"/>
      <c r="STH29" s="88"/>
      <c r="STI29" s="88"/>
      <c r="STJ29" s="88"/>
      <c r="STK29" s="88"/>
      <c r="STL29" s="88"/>
      <c r="STM29" s="88"/>
      <c r="STN29" s="88"/>
      <c r="STO29" s="88"/>
      <c r="STP29" s="88"/>
      <c r="STQ29" s="88"/>
      <c r="STR29" s="88"/>
      <c r="STS29" s="88"/>
      <c r="STT29" s="88"/>
      <c r="STU29" s="88"/>
      <c r="STV29" s="88"/>
      <c r="STW29" s="88"/>
      <c r="STX29" s="88"/>
      <c r="STY29" s="88"/>
      <c r="STZ29" s="88"/>
      <c r="SUA29" s="88"/>
      <c r="SUB29" s="88"/>
      <c r="SUC29" s="88"/>
      <c r="SUD29" s="88"/>
      <c r="SUE29" s="88"/>
      <c r="SUF29" s="88"/>
      <c r="SUG29" s="88"/>
      <c r="SUH29" s="88"/>
      <c r="SUI29" s="88"/>
      <c r="SUJ29" s="88"/>
      <c r="SUK29" s="88"/>
      <c r="SUL29" s="88"/>
      <c r="SUM29" s="88"/>
      <c r="SUN29" s="88"/>
      <c r="SUO29" s="88"/>
      <c r="SUP29" s="88"/>
      <c r="SUQ29" s="88"/>
      <c r="SUR29" s="88"/>
      <c r="SUS29" s="88"/>
      <c r="SUT29" s="88"/>
      <c r="SUU29" s="88"/>
      <c r="SUV29" s="88"/>
      <c r="SUW29" s="88"/>
      <c r="SUX29" s="88"/>
      <c r="SUY29" s="88"/>
      <c r="SUZ29" s="88"/>
      <c r="SVA29" s="88"/>
      <c r="SVB29" s="88"/>
      <c r="SVC29" s="88"/>
      <c r="SVD29" s="88"/>
      <c r="SVE29" s="88"/>
      <c r="SVF29" s="88"/>
      <c r="SVG29" s="88"/>
      <c r="SVH29" s="88"/>
      <c r="SVI29" s="88"/>
      <c r="SVJ29" s="88"/>
      <c r="SVK29" s="88"/>
      <c r="SVL29" s="88"/>
      <c r="SVM29" s="88"/>
      <c r="SVN29" s="88"/>
      <c r="SVO29" s="88"/>
      <c r="SVP29" s="88"/>
      <c r="SVQ29" s="88"/>
      <c r="SVR29" s="88"/>
      <c r="SVS29" s="88"/>
      <c r="SVT29" s="88"/>
      <c r="SVU29" s="88"/>
      <c r="SVV29" s="88"/>
      <c r="SVW29" s="88"/>
      <c r="SVX29" s="88"/>
      <c r="SVY29" s="88"/>
      <c r="SVZ29" s="88"/>
      <c r="SWA29" s="88"/>
      <c r="SWB29" s="88"/>
      <c r="SWC29" s="88"/>
      <c r="SWD29" s="88"/>
      <c r="SWE29" s="88"/>
      <c r="SWF29" s="88"/>
      <c r="SWG29" s="88"/>
      <c r="SWH29" s="88"/>
      <c r="SWI29" s="88"/>
      <c r="SWJ29" s="88"/>
      <c r="SWK29" s="88"/>
      <c r="SWL29" s="88"/>
      <c r="SWM29" s="88"/>
      <c r="SWN29" s="88"/>
      <c r="SWO29" s="88"/>
      <c r="SWP29" s="88"/>
      <c r="SWQ29" s="88"/>
      <c r="SWR29" s="88"/>
      <c r="SWS29" s="88"/>
      <c r="SWT29" s="88"/>
      <c r="SWU29" s="88"/>
      <c r="SWV29" s="88"/>
      <c r="SWW29" s="88"/>
      <c r="SWX29" s="88"/>
      <c r="SWY29" s="88"/>
      <c r="SWZ29" s="88"/>
      <c r="SXA29" s="88"/>
      <c r="SXB29" s="88"/>
      <c r="SXC29" s="88"/>
      <c r="SXD29" s="88"/>
      <c r="SXE29" s="88"/>
      <c r="SXF29" s="88"/>
      <c r="SXG29" s="88"/>
      <c r="SXH29" s="88"/>
      <c r="SXI29" s="88"/>
      <c r="SXJ29" s="88"/>
      <c r="SXK29" s="88"/>
      <c r="SXL29" s="88"/>
      <c r="SXM29" s="88"/>
      <c r="SXN29" s="88"/>
      <c r="SXO29" s="88"/>
      <c r="SXP29" s="88"/>
      <c r="SXQ29" s="88"/>
      <c r="SXR29" s="88"/>
      <c r="SXS29" s="88"/>
      <c r="SXT29" s="88"/>
      <c r="SXU29" s="88"/>
      <c r="SXV29" s="88"/>
      <c r="SXW29" s="88"/>
      <c r="SXX29" s="88"/>
      <c r="SXY29" s="88"/>
      <c r="SXZ29" s="88"/>
      <c r="SYA29" s="88"/>
      <c r="SYB29" s="88"/>
      <c r="SYC29" s="88"/>
      <c r="SYD29" s="88"/>
      <c r="SYE29" s="88"/>
      <c r="SYF29" s="88"/>
      <c r="SYG29" s="88"/>
      <c r="SYH29" s="88"/>
      <c r="SYI29" s="88"/>
      <c r="SYJ29" s="88"/>
      <c r="SYK29" s="88"/>
      <c r="SYL29" s="88"/>
      <c r="SYM29" s="88"/>
      <c r="SYN29" s="88"/>
      <c r="SYO29" s="88"/>
      <c r="SYP29" s="88"/>
      <c r="SYQ29" s="88"/>
      <c r="SYR29" s="88"/>
      <c r="SYS29" s="88"/>
      <c r="SYT29" s="88"/>
      <c r="SYU29" s="88"/>
      <c r="SYV29" s="88"/>
      <c r="SYW29" s="88"/>
      <c r="SYX29" s="88"/>
      <c r="SYY29" s="88"/>
      <c r="SYZ29" s="88"/>
      <c r="SZA29" s="88"/>
      <c r="SZB29" s="88"/>
      <c r="SZC29" s="88"/>
      <c r="SZD29" s="88"/>
      <c r="SZE29" s="88"/>
      <c r="SZF29" s="88"/>
      <c r="SZG29" s="88"/>
      <c r="SZH29" s="88"/>
      <c r="SZI29" s="88"/>
      <c r="SZJ29" s="88"/>
      <c r="SZK29" s="88"/>
      <c r="SZL29" s="88"/>
      <c r="SZM29" s="88"/>
      <c r="SZN29" s="88"/>
      <c r="SZO29" s="88"/>
      <c r="SZP29" s="88"/>
      <c r="SZQ29" s="88"/>
      <c r="SZR29" s="88"/>
      <c r="SZS29" s="88"/>
      <c r="SZT29" s="88"/>
      <c r="SZU29" s="88"/>
      <c r="SZV29" s="88"/>
      <c r="SZW29" s="88"/>
      <c r="SZX29" s="88"/>
      <c r="SZY29" s="88"/>
      <c r="SZZ29" s="88"/>
      <c r="TAA29" s="88"/>
      <c r="TAB29" s="88"/>
      <c r="TAC29" s="88"/>
      <c r="TAD29" s="88"/>
      <c r="TAE29" s="88"/>
      <c r="TAF29" s="88"/>
      <c r="TAG29" s="88"/>
      <c r="TAH29" s="88"/>
      <c r="TAI29" s="88"/>
      <c r="TAJ29" s="88"/>
      <c r="TAK29" s="88"/>
      <c r="TAL29" s="88"/>
      <c r="TAM29" s="88"/>
      <c r="TAN29" s="88"/>
      <c r="TAO29" s="88"/>
      <c r="TAP29" s="88"/>
      <c r="TAQ29" s="88"/>
      <c r="TAR29" s="88"/>
      <c r="TAS29" s="88"/>
      <c r="TAT29" s="88"/>
      <c r="TAU29" s="88"/>
      <c r="TAV29" s="88"/>
      <c r="TAW29" s="88"/>
      <c r="TAX29" s="88"/>
      <c r="TAY29" s="88"/>
      <c r="TAZ29" s="88"/>
      <c r="TBA29" s="88"/>
      <c r="TBB29" s="88"/>
      <c r="TBC29" s="88"/>
      <c r="TBD29" s="88"/>
      <c r="TBE29" s="88"/>
      <c r="TBF29" s="88"/>
      <c r="TBG29" s="88"/>
      <c r="TBH29" s="88"/>
      <c r="TBI29" s="88"/>
      <c r="TBJ29" s="88"/>
      <c r="TBK29" s="88"/>
      <c r="TBL29" s="88"/>
      <c r="TBM29" s="88"/>
      <c r="TBN29" s="88"/>
      <c r="TBO29" s="88"/>
      <c r="TBP29" s="88"/>
      <c r="TBQ29" s="88"/>
      <c r="TBR29" s="88"/>
      <c r="TBS29" s="88"/>
      <c r="TBT29" s="88"/>
      <c r="TBU29" s="88"/>
      <c r="TBV29" s="88"/>
      <c r="TBW29" s="88"/>
      <c r="TBX29" s="88"/>
      <c r="TBY29" s="88"/>
      <c r="TBZ29" s="88"/>
      <c r="TCA29" s="88"/>
      <c r="TCB29" s="88"/>
      <c r="TCC29" s="88"/>
      <c r="TCD29" s="88"/>
      <c r="TCE29" s="88"/>
      <c r="TCF29" s="88"/>
      <c r="TCG29" s="88"/>
      <c r="TCH29" s="88"/>
      <c r="TCI29" s="88"/>
      <c r="TCJ29" s="88"/>
      <c r="TCK29" s="88"/>
      <c r="TCL29" s="88"/>
      <c r="TCM29" s="88"/>
      <c r="TCN29" s="88"/>
      <c r="TCO29" s="88"/>
      <c r="TCP29" s="88"/>
      <c r="TCQ29" s="88"/>
      <c r="TCR29" s="88"/>
      <c r="TCS29" s="88"/>
      <c r="TCT29" s="88"/>
      <c r="TCU29" s="88"/>
      <c r="TCV29" s="88"/>
      <c r="TCW29" s="88"/>
      <c r="TCX29" s="88"/>
      <c r="TCY29" s="88"/>
      <c r="TCZ29" s="88"/>
      <c r="TDA29" s="88"/>
      <c r="TDB29" s="88"/>
      <c r="TDC29" s="88"/>
      <c r="TDD29" s="88"/>
      <c r="TDE29" s="88"/>
      <c r="TDF29" s="88"/>
      <c r="TDG29" s="88"/>
      <c r="TDH29" s="88"/>
      <c r="TDI29" s="88"/>
      <c r="TDJ29" s="88"/>
      <c r="TDK29" s="88"/>
      <c r="TDL29" s="88"/>
      <c r="TDM29" s="88"/>
      <c r="TDN29" s="88"/>
      <c r="TDO29" s="88"/>
      <c r="TDP29" s="88"/>
      <c r="TDQ29" s="88"/>
      <c r="TDR29" s="88"/>
      <c r="TDS29" s="88"/>
      <c r="TDT29" s="88"/>
      <c r="TDU29" s="88"/>
      <c r="TDV29" s="88"/>
      <c r="TDW29" s="88"/>
      <c r="TDX29" s="88"/>
      <c r="TDY29" s="88"/>
      <c r="TDZ29" s="88"/>
      <c r="TEA29" s="88"/>
      <c r="TEB29" s="88"/>
      <c r="TEC29" s="88"/>
      <c r="TED29" s="88"/>
      <c r="TEE29" s="88"/>
      <c r="TEF29" s="88"/>
      <c r="TEG29" s="88"/>
      <c r="TEH29" s="88"/>
      <c r="TEI29" s="88"/>
      <c r="TEJ29" s="88"/>
      <c r="TEK29" s="88"/>
      <c r="TEL29" s="88"/>
      <c r="TEM29" s="88"/>
      <c r="TEN29" s="88"/>
      <c r="TEO29" s="88"/>
      <c r="TEP29" s="88"/>
      <c r="TEQ29" s="88"/>
      <c r="TER29" s="88"/>
      <c r="TES29" s="88"/>
      <c r="TET29" s="88"/>
      <c r="TEU29" s="88"/>
      <c r="TEV29" s="88"/>
      <c r="TEW29" s="88"/>
      <c r="TEX29" s="88"/>
      <c r="TEY29" s="88"/>
      <c r="TEZ29" s="88"/>
      <c r="TFA29" s="88"/>
      <c r="TFB29" s="88"/>
      <c r="TFC29" s="88"/>
      <c r="TFD29" s="88"/>
      <c r="TFE29" s="88"/>
      <c r="TFF29" s="88"/>
      <c r="TFG29" s="88"/>
      <c r="TFH29" s="88"/>
      <c r="TFI29" s="88"/>
      <c r="TFJ29" s="88"/>
      <c r="TFK29" s="88"/>
      <c r="TFL29" s="88"/>
      <c r="TFM29" s="88"/>
      <c r="TFN29" s="88"/>
      <c r="TFO29" s="88"/>
      <c r="TFP29" s="88"/>
      <c r="TFQ29" s="88"/>
      <c r="TFR29" s="88"/>
      <c r="TFS29" s="88"/>
      <c r="TFT29" s="88"/>
      <c r="TFU29" s="88"/>
      <c r="TFV29" s="88"/>
      <c r="TFW29" s="88"/>
      <c r="TFX29" s="88"/>
      <c r="TFY29" s="88"/>
      <c r="TFZ29" s="88"/>
      <c r="TGA29" s="88"/>
      <c r="TGB29" s="88"/>
      <c r="TGC29" s="88"/>
      <c r="TGD29" s="88"/>
      <c r="TGE29" s="88"/>
      <c r="TGF29" s="88"/>
      <c r="TGG29" s="88"/>
      <c r="TGH29" s="88"/>
      <c r="TGI29" s="88"/>
      <c r="TGJ29" s="88"/>
      <c r="TGK29" s="88"/>
      <c r="TGL29" s="88"/>
      <c r="TGM29" s="88"/>
      <c r="TGN29" s="88"/>
      <c r="TGO29" s="88"/>
      <c r="TGP29" s="88"/>
      <c r="TGQ29" s="88"/>
      <c r="TGR29" s="88"/>
      <c r="TGS29" s="88"/>
      <c r="TGT29" s="88"/>
      <c r="TGU29" s="88"/>
      <c r="TGV29" s="88"/>
      <c r="TGW29" s="88"/>
      <c r="TGX29" s="88"/>
      <c r="TGY29" s="88"/>
      <c r="TGZ29" s="88"/>
      <c r="THA29" s="88"/>
      <c r="THB29" s="88"/>
      <c r="THC29" s="88"/>
      <c r="THD29" s="88"/>
      <c r="THE29" s="88"/>
      <c r="THF29" s="88"/>
      <c r="THG29" s="88"/>
      <c r="THH29" s="88"/>
      <c r="THI29" s="88"/>
      <c r="THJ29" s="88"/>
      <c r="THK29" s="88"/>
      <c r="THL29" s="88"/>
      <c r="THM29" s="88"/>
      <c r="THN29" s="88"/>
      <c r="THO29" s="88"/>
      <c r="THP29" s="88"/>
      <c r="THQ29" s="88"/>
      <c r="THR29" s="88"/>
      <c r="THS29" s="88"/>
      <c r="THT29" s="88"/>
      <c r="THU29" s="88"/>
      <c r="THV29" s="88"/>
      <c r="THW29" s="88"/>
      <c r="THX29" s="88"/>
      <c r="THY29" s="88"/>
      <c r="THZ29" s="88"/>
      <c r="TIA29" s="88"/>
      <c r="TIB29" s="88"/>
      <c r="TIC29" s="88"/>
      <c r="TID29" s="88"/>
      <c r="TIE29" s="88"/>
      <c r="TIF29" s="88"/>
      <c r="TIG29" s="88"/>
      <c r="TIH29" s="88"/>
      <c r="TII29" s="88"/>
      <c r="TIJ29" s="88"/>
      <c r="TIK29" s="88"/>
      <c r="TIL29" s="88"/>
      <c r="TIM29" s="88"/>
      <c r="TIN29" s="88"/>
      <c r="TIO29" s="88"/>
      <c r="TIP29" s="88"/>
      <c r="TIQ29" s="88"/>
      <c r="TIR29" s="88"/>
      <c r="TIS29" s="88"/>
      <c r="TIT29" s="88"/>
      <c r="TIU29" s="88"/>
      <c r="TIV29" s="88"/>
      <c r="TIW29" s="88"/>
      <c r="TIX29" s="88"/>
      <c r="TIY29" s="88"/>
      <c r="TIZ29" s="88"/>
      <c r="TJA29" s="88"/>
      <c r="TJB29" s="88"/>
      <c r="TJC29" s="88"/>
      <c r="TJD29" s="88"/>
      <c r="TJE29" s="88"/>
      <c r="TJF29" s="88"/>
      <c r="TJG29" s="88"/>
      <c r="TJH29" s="88"/>
      <c r="TJI29" s="88"/>
      <c r="TJJ29" s="88"/>
      <c r="TJK29" s="88"/>
      <c r="TJL29" s="88"/>
      <c r="TJM29" s="88"/>
      <c r="TJN29" s="88"/>
      <c r="TJO29" s="88"/>
      <c r="TJP29" s="88"/>
      <c r="TJQ29" s="88"/>
      <c r="TJR29" s="88"/>
      <c r="TJS29" s="88"/>
      <c r="TJT29" s="88"/>
      <c r="TJU29" s="88"/>
      <c r="TJV29" s="88"/>
      <c r="TJW29" s="88"/>
      <c r="TJX29" s="88"/>
      <c r="TJY29" s="88"/>
      <c r="TJZ29" s="88"/>
      <c r="TKA29" s="88"/>
      <c r="TKB29" s="88"/>
      <c r="TKC29" s="88"/>
      <c r="TKD29" s="88"/>
      <c r="TKE29" s="88"/>
      <c r="TKF29" s="88"/>
      <c r="TKG29" s="88"/>
      <c r="TKH29" s="88"/>
      <c r="TKI29" s="88"/>
      <c r="TKJ29" s="88"/>
      <c r="TKK29" s="88"/>
      <c r="TKL29" s="88"/>
      <c r="TKM29" s="88"/>
      <c r="TKN29" s="88"/>
      <c r="TKO29" s="88"/>
      <c r="TKP29" s="88"/>
      <c r="TKQ29" s="88"/>
      <c r="TKR29" s="88"/>
      <c r="TKS29" s="88"/>
      <c r="TKT29" s="88"/>
      <c r="TKU29" s="88"/>
      <c r="TKV29" s="88"/>
      <c r="TKW29" s="88"/>
      <c r="TKX29" s="88"/>
      <c r="TKY29" s="88"/>
      <c r="TKZ29" s="88"/>
      <c r="TLA29" s="88"/>
      <c r="TLB29" s="88"/>
      <c r="TLC29" s="88"/>
      <c r="TLD29" s="88"/>
      <c r="TLE29" s="88"/>
      <c r="TLF29" s="88"/>
      <c r="TLG29" s="88"/>
      <c r="TLH29" s="88"/>
      <c r="TLI29" s="88"/>
      <c r="TLJ29" s="88"/>
      <c r="TLK29" s="88"/>
      <c r="TLL29" s="88"/>
      <c r="TLM29" s="88"/>
      <c r="TLN29" s="88"/>
      <c r="TLO29" s="88"/>
      <c r="TLP29" s="88"/>
      <c r="TLQ29" s="88"/>
      <c r="TLR29" s="88"/>
      <c r="TLS29" s="88"/>
      <c r="TLT29" s="88"/>
      <c r="TLU29" s="88"/>
      <c r="TLV29" s="88"/>
      <c r="TLW29" s="88"/>
      <c r="TLX29" s="88"/>
      <c r="TLY29" s="88"/>
      <c r="TLZ29" s="88"/>
      <c r="TMA29" s="88"/>
      <c r="TMB29" s="88"/>
      <c r="TMC29" s="88"/>
      <c r="TMD29" s="88"/>
      <c r="TME29" s="88"/>
      <c r="TMF29" s="88"/>
      <c r="TMG29" s="88"/>
      <c r="TMH29" s="88"/>
      <c r="TMI29" s="88"/>
      <c r="TMJ29" s="88"/>
      <c r="TMK29" s="88"/>
      <c r="TML29" s="88"/>
      <c r="TMM29" s="88"/>
      <c r="TMN29" s="88"/>
      <c r="TMO29" s="88"/>
      <c r="TMP29" s="88"/>
      <c r="TMQ29" s="88"/>
      <c r="TMR29" s="88"/>
      <c r="TMS29" s="88"/>
      <c r="TMT29" s="88"/>
      <c r="TMU29" s="88"/>
      <c r="TMV29" s="88"/>
      <c r="TMW29" s="88"/>
      <c r="TMX29" s="88"/>
      <c r="TMY29" s="88"/>
      <c r="TMZ29" s="88"/>
      <c r="TNA29" s="88"/>
      <c r="TNB29" s="88"/>
      <c r="TNC29" s="88"/>
      <c r="TND29" s="88"/>
      <c r="TNE29" s="88"/>
      <c r="TNF29" s="88"/>
      <c r="TNG29" s="88"/>
      <c r="TNH29" s="88"/>
      <c r="TNI29" s="88"/>
      <c r="TNJ29" s="88"/>
      <c r="TNK29" s="88"/>
      <c r="TNL29" s="88"/>
      <c r="TNM29" s="88"/>
      <c r="TNN29" s="88"/>
      <c r="TNO29" s="88"/>
      <c r="TNP29" s="88"/>
      <c r="TNQ29" s="88"/>
      <c r="TNR29" s="88"/>
      <c r="TNS29" s="88"/>
      <c r="TNT29" s="88"/>
      <c r="TNU29" s="88"/>
      <c r="TNV29" s="88"/>
      <c r="TNW29" s="88"/>
      <c r="TNX29" s="88"/>
      <c r="TNY29" s="88"/>
      <c r="TNZ29" s="88"/>
      <c r="TOA29" s="88"/>
      <c r="TOB29" s="88"/>
      <c r="TOC29" s="88"/>
      <c r="TOD29" s="88"/>
      <c r="TOE29" s="88"/>
      <c r="TOF29" s="88"/>
      <c r="TOG29" s="88"/>
      <c r="TOH29" s="88"/>
      <c r="TOI29" s="88"/>
      <c r="TOJ29" s="88"/>
      <c r="TOK29" s="88"/>
      <c r="TOL29" s="88"/>
      <c r="TOM29" s="88"/>
      <c r="TON29" s="88"/>
      <c r="TOO29" s="88"/>
      <c r="TOP29" s="88"/>
      <c r="TOQ29" s="88"/>
      <c r="TOR29" s="88"/>
      <c r="TOS29" s="88"/>
      <c r="TOT29" s="88"/>
      <c r="TOU29" s="88"/>
      <c r="TOV29" s="88"/>
      <c r="TOW29" s="88"/>
      <c r="TOX29" s="88"/>
      <c r="TOY29" s="88"/>
      <c r="TOZ29" s="88"/>
      <c r="TPA29" s="88"/>
      <c r="TPB29" s="88"/>
      <c r="TPC29" s="88"/>
      <c r="TPD29" s="88"/>
      <c r="TPE29" s="88"/>
      <c r="TPF29" s="88"/>
      <c r="TPG29" s="88"/>
      <c r="TPH29" s="88"/>
      <c r="TPI29" s="88"/>
      <c r="TPJ29" s="88"/>
      <c r="TPK29" s="88"/>
      <c r="TPL29" s="88"/>
      <c r="TPM29" s="88"/>
      <c r="TPN29" s="88"/>
      <c r="TPO29" s="88"/>
      <c r="TPP29" s="88"/>
      <c r="TPQ29" s="88"/>
      <c r="TPR29" s="88"/>
      <c r="TPS29" s="88"/>
      <c r="TPT29" s="88"/>
      <c r="TPU29" s="88"/>
      <c r="TPV29" s="88"/>
      <c r="TPW29" s="88"/>
      <c r="TPX29" s="88"/>
      <c r="TPY29" s="88"/>
      <c r="TPZ29" s="88"/>
      <c r="TQA29" s="88"/>
      <c r="TQB29" s="88"/>
      <c r="TQC29" s="88"/>
      <c r="TQD29" s="88"/>
      <c r="TQE29" s="88"/>
      <c r="TQF29" s="88"/>
      <c r="TQG29" s="88"/>
      <c r="TQH29" s="88"/>
      <c r="TQI29" s="88"/>
      <c r="TQJ29" s="88"/>
      <c r="TQK29" s="88"/>
      <c r="TQL29" s="88"/>
      <c r="TQM29" s="88"/>
      <c r="TQN29" s="88"/>
      <c r="TQO29" s="88"/>
      <c r="TQP29" s="88"/>
      <c r="TQQ29" s="88"/>
      <c r="TQR29" s="88"/>
      <c r="TQS29" s="88"/>
      <c r="TQT29" s="88"/>
      <c r="TQU29" s="88"/>
      <c r="TQV29" s="88"/>
      <c r="TQW29" s="88"/>
      <c r="TQX29" s="88"/>
      <c r="TQY29" s="88"/>
      <c r="TQZ29" s="88"/>
      <c r="TRA29" s="88"/>
      <c r="TRB29" s="88"/>
      <c r="TRC29" s="88"/>
      <c r="TRD29" s="88"/>
      <c r="TRE29" s="88"/>
      <c r="TRF29" s="88"/>
      <c r="TRG29" s="88"/>
      <c r="TRH29" s="88"/>
      <c r="TRI29" s="88"/>
      <c r="TRJ29" s="88"/>
      <c r="TRK29" s="88"/>
      <c r="TRL29" s="88"/>
      <c r="TRM29" s="88"/>
      <c r="TRN29" s="88"/>
      <c r="TRO29" s="88"/>
      <c r="TRP29" s="88"/>
      <c r="TRQ29" s="88"/>
      <c r="TRR29" s="88"/>
      <c r="TRS29" s="88"/>
      <c r="TRT29" s="88"/>
      <c r="TRU29" s="88"/>
      <c r="TRV29" s="88"/>
      <c r="TRW29" s="88"/>
      <c r="TRX29" s="88"/>
      <c r="TRY29" s="88"/>
      <c r="TRZ29" s="88"/>
      <c r="TSA29" s="88"/>
      <c r="TSB29" s="88"/>
      <c r="TSC29" s="88"/>
      <c r="TSD29" s="88"/>
      <c r="TSE29" s="88"/>
      <c r="TSF29" s="88"/>
      <c r="TSG29" s="88"/>
      <c r="TSH29" s="88"/>
      <c r="TSI29" s="88"/>
      <c r="TSJ29" s="88"/>
      <c r="TSK29" s="88"/>
      <c r="TSL29" s="88"/>
      <c r="TSM29" s="88"/>
      <c r="TSN29" s="88"/>
      <c r="TSO29" s="88"/>
      <c r="TSP29" s="88"/>
      <c r="TSQ29" s="88"/>
      <c r="TSR29" s="88"/>
      <c r="TSS29" s="88"/>
      <c r="TST29" s="88"/>
      <c r="TSU29" s="88"/>
      <c r="TSV29" s="88"/>
      <c r="TSW29" s="88"/>
      <c r="TSX29" s="88"/>
      <c r="TSY29" s="88"/>
      <c r="TSZ29" s="88"/>
      <c r="TTA29" s="88"/>
      <c r="TTB29" s="88"/>
      <c r="TTC29" s="88"/>
      <c r="TTD29" s="88"/>
      <c r="TTE29" s="88"/>
      <c r="TTF29" s="88"/>
      <c r="TTG29" s="88"/>
      <c r="TTH29" s="88"/>
      <c r="TTI29" s="88"/>
      <c r="TTJ29" s="88"/>
      <c r="TTK29" s="88"/>
      <c r="TTL29" s="88"/>
      <c r="TTM29" s="88"/>
      <c r="TTN29" s="88"/>
      <c r="TTO29" s="88"/>
      <c r="TTP29" s="88"/>
      <c r="TTQ29" s="88"/>
      <c r="TTR29" s="88"/>
      <c r="TTS29" s="88"/>
      <c r="TTT29" s="88"/>
      <c r="TTU29" s="88"/>
      <c r="TTV29" s="88"/>
      <c r="TTW29" s="88"/>
      <c r="TTX29" s="88"/>
      <c r="TTY29" s="88"/>
      <c r="TTZ29" s="88"/>
      <c r="TUA29" s="88"/>
      <c r="TUB29" s="88"/>
      <c r="TUC29" s="88"/>
      <c r="TUD29" s="88"/>
      <c r="TUE29" s="88"/>
      <c r="TUF29" s="88"/>
      <c r="TUG29" s="88"/>
      <c r="TUH29" s="88"/>
      <c r="TUI29" s="88"/>
      <c r="TUJ29" s="88"/>
      <c r="TUK29" s="88"/>
      <c r="TUL29" s="88"/>
      <c r="TUM29" s="88"/>
      <c r="TUN29" s="88"/>
      <c r="TUO29" s="88"/>
      <c r="TUP29" s="88"/>
      <c r="TUQ29" s="88"/>
      <c r="TUR29" s="88"/>
      <c r="TUS29" s="88"/>
      <c r="TUT29" s="88"/>
      <c r="TUU29" s="88"/>
      <c r="TUV29" s="88"/>
      <c r="TUW29" s="88"/>
      <c r="TUX29" s="88"/>
      <c r="TUY29" s="88"/>
      <c r="TUZ29" s="88"/>
      <c r="TVA29" s="88"/>
      <c r="TVB29" s="88"/>
      <c r="TVC29" s="88"/>
      <c r="TVD29" s="88"/>
      <c r="TVE29" s="88"/>
      <c r="TVF29" s="88"/>
      <c r="TVG29" s="88"/>
      <c r="TVH29" s="88"/>
      <c r="TVI29" s="88"/>
      <c r="TVJ29" s="88"/>
      <c r="TVK29" s="88"/>
      <c r="TVL29" s="88"/>
      <c r="TVM29" s="88"/>
      <c r="TVN29" s="88"/>
      <c r="TVO29" s="88"/>
      <c r="TVP29" s="88"/>
      <c r="TVQ29" s="88"/>
      <c r="TVR29" s="88"/>
      <c r="TVS29" s="88"/>
      <c r="TVT29" s="88"/>
      <c r="TVU29" s="88"/>
      <c r="TVV29" s="88"/>
      <c r="TVW29" s="88"/>
      <c r="TVX29" s="88"/>
      <c r="TVY29" s="88"/>
      <c r="TVZ29" s="88"/>
      <c r="TWA29" s="88"/>
      <c r="TWB29" s="88"/>
      <c r="TWC29" s="88"/>
      <c r="TWD29" s="88"/>
      <c r="TWE29" s="88"/>
      <c r="TWF29" s="88"/>
      <c r="TWG29" s="88"/>
      <c r="TWH29" s="88"/>
      <c r="TWI29" s="88"/>
      <c r="TWJ29" s="88"/>
      <c r="TWK29" s="88"/>
      <c r="TWL29" s="88"/>
      <c r="TWM29" s="88"/>
      <c r="TWN29" s="88"/>
      <c r="TWO29" s="88"/>
      <c r="TWP29" s="88"/>
      <c r="TWQ29" s="88"/>
      <c r="TWR29" s="88"/>
      <c r="TWS29" s="88"/>
      <c r="TWT29" s="88"/>
      <c r="TWU29" s="88"/>
      <c r="TWV29" s="88"/>
      <c r="TWW29" s="88"/>
      <c r="TWX29" s="88"/>
      <c r="TWY29" s="88"/>
      <c r="TWZ29" s="88"/>
      <c r="TXA29" s="88"/>
      <c r="TXB29" s="88"/>
      <c r="TXC29" s="88"/>
      <c r="TXD29" s="88"/>
      <c r="TXE29" s="88"/>
      <c r="TXF29" s="88"/>
      <c r="TXG29" s="88"/>
      <c r="TXH29" s="88"/>
      <c r="TXI29" s="88"/>
      <c r="TXJ29" s="88"/>
      <c r="TXK29" s="88"/>
      <c r="TXL29" s="88"/>
      <c r="TXM29" s="88"/>
      <c r="TXN29" s="88"/>
      <c r="TXO29" s="88"/>
      <c r="TXP29" s="88"/>
      <c r="TXQ29" s="88"/>
      <c r="TXR29" s="88"/>
      <c r="TXS29" s="88"/>
      <c r="TXT29" s="88"/>
      <c r="TXU29" s="88"/>
      <c r="TXV29" s="88"/>
      <c r="TXW29" s="88"/>
      <c r="TXX29" s="88"/>
      <c r="TXY29" s="88"/>
      <c r="TXZ29" s="88"/>
      <c r="TYA29" s="88"/>
      <c r="TYB29" s="88"/>
      <c r="TYC29" s="88"/>
      <c r="TYD29" s="88"/>
      <c r="TYE29" s="88"/>
      <c r="TYF29" s="88"/>
      <c r="TYG29" s="88"/>
      <c r="TYH29" s="88"/>
      <c r="TYI29" s="88"/>
      <c r="TYJ29" s="88"/>
      <c r="TYK29" s="88"/>
      <c r="TYL29" s="88"/>
      <c r="TYM29" s="88"/>
      <c r="TYN29" s="88"/>
      <c r="TYO29" s="88"/>
      <c r="TYP29" s="88"/>
      <c r="TYQ29" s="88"/>
      <c r="TYR29" s="88"/>
      <c r="TYS29" s="88"/>
      <c r="TYT29" s="88"/>
      <c r="TYU29" s="88"/>
      <c r="TYV29" s="88"/>
      <c r="TYW29" s="88"/>
      <c r="TYX29" s="88"/>
      <c r="TYY29" s="88"/>
      <c r="TYZ29" s="88"/>
      <c r="TZA29" s="88"/>
      <c r="TZB29" s="88"/>
      <c r="TZC29" s="88"/>
      <c r="TZD29" s="88"/>
      <c r="TZE29" s="88"/>
      <c r="TZF29" s="88"/>
      <c r="TZG29" s="88"/>
      <c r="TZH29" s="88"/>
      <c r="TZI29" s="88"/>
      <c r="TZJ29" s="88"/>
      <c r="TZK29" s="88"/>
      <c r="TZL29" s="88"/>
      <c r="TZM29" s="88"/>
      <c r="TZN29" s="88"/>
      <c r="TZO29" s="88"/>
      <c r="TZP29" s="88"/>
      <c r="TZQ29" s="88"/>
      <c r="TZR29" s="88"/>
      <c r="TZS29" s="88"/>
      <c r="TZT29" s="88"/>
      <c r="TZU29" s="88"/>
      <c r="TZV29" s="88"/>
      <c r="TZW29" s="88"/>
      <c r="TZX29" s="88"/>
      <c r="TZY29" s="88"/>
      <c r="TZZ29" s="88"/>
      <c r="UAA29" s="88"/>
      <c r="UAB29" s="88"/>
      <c r="UAC29" s="88"/>
      <c r="UAD29" s="88"/>
      <c r="UAE29" s="88"/>
      <c r="UAF29" s="88"/>
      <c r="UAG29" s="88"/>
      <c r="UAH29" s="88"/>
      <c r="UAI29" s="88"/>
      <c r="UAJ29" s="88"/>
      <c r="UAK29" s="88"/>
      <c r="UAL29" s="88"/>
      <c r="UAM29" s="88"/>
      <c r="UAN29" s="88"/>
      <c r="UAO29" s="88"/>
      <c r="UAP29" s="88"/>
      <c r="UAQ29" s="88"/>
      <c r="UAR29" s="88"/>
      <c r="UAS29" s="88"/>
      <c r="UAT29" s="88"/>
      <c r="UAU29" s="88"/>
      <c r="UAV29" s="88"/>
      <c r="UAW29" s="88"/>
      <c r="UAX29" s="88"/>
      <c r="UAY29" s="88"/>
      <c r="UAZ29" s="88"/>
      <c r="UBA29" s="88"/>
      <c r="UBB29" s="88"/>
      <c r="UBC29" s="88"/>
      <c r="UBD29" s="88"/>
      <c r="UBE29" s="88"/>
      <c r="UBF29" s="88"/>
      <c r="UBG29" s="88"/>
      <c r="UBH29" s="88"/>
      <c r="UBI29" s="88"/>
      <c r="UBJ29" s="88"/>
      <c r="UBK29" s="88"/>
      <c r="UBL29" s="88"/>
      <c r="UBM29" s="88"/>
      <c r="UBN29" s="88"/>
      <c r="UBO29" s="88"/>
      <c r="UBP29" s="88"/>
      <c r="UBQ29" s="88"/>
      <c r="UBR29" s="88"/>
      <c r="UBS29" s="88"/>
      <c r="UBT29" s="88"/>
      <c r="UBU29" s="88"/>
      <c r="UBV29" s="88"/>
      <c r="UBW29" s="88"/>
      <c r="UBX29" s="88"/>
      <c r="UBY29" s="88"/>
      <c r="UBZ29" s="88"/>
      <c r="UCA29" s="88"/>
      <c r="UCB29" s="88"/>
      <c r="UCC29" s="88"/>
      <c r="UCD29" s="88"/>
      <c r="UCE29" s="88"/>
      <c r="UCF29" s="88"/>
      <c r="UCG29" s="88"/>
      <c r="UCH29" s="88"/>
      <c r="UCI29" s="88"/>
      <c r="UCJ29" s="88"/>
      <c r="UCK29" s="88"/>
      <c r="UCL29" s="88"/>
      <c r="UCM29" s="88"/>
      <c r="UCN29" s="88"/>
      <c r="UCO29" s="88"/>
      <c r="UCP29" s="88"/>
      <c r="UCQ29" s="88"/>
      <c r="UCR29" s="88"/>
      <c r="UCS29" s="88"/>
      <c r="UCT29" s="88"/>
      <c r="UCU29" s="88"/>
      <c r="UCV29" s="88"/>
      <c r="UCW29" s="88"/>
      <c r="UCX29" s="88"/>
      <c r="UCY29" s="88"/>
      <c r="UCZ29" s="88"/>
      <c r="UDA29" s="88"/>
      <c r="UDB29" s="88"/>
      <c r="UDC29" s="88"/>
      <c r="UDD29" s="88"/>
      <c r="UDE29" s="88"/>
      <c r="UDF29" s="88"/>
      <c r="UDG29" s="88"/>
      <c r="UDH29" s="88"/>
      <c r="UDI29" s="88"/>
      <c r="UDJ29" s="88"/>
      <c r="UDK29" s="88"/>
      <c r="UDL29" s="88"/>
      <c r="UDM29" s="88"/>
      <c r="UDN29" s="88"/>
      <c r="UDO29" s="88"/>
      <c r="UDP29" s="88"/>
      <c r="UDQ29" s="88"/>
      <c r="UDR29" s="88"/>
      <c r="UDS29" s="88"/>
      <c r="UDT29" s="88"/>
      <c r="UDU29" s="88"/>
      <c r="UDV29" s="88"/>
      <c r="UDW29" s="88"/>
      <c r="UDX29" s="88"/>
      <c r="UDY29" s="88"/>
      <c r="UDZ29" s="88"/>
      <c r="UEA29" s="88"/>
      <c r="UEB29" s="88"/>
      <c r="UEC29" s="88"/>
      <c r="UED29" s="88"/>
      <c r="UEE29" s="88"/>
      <c r="UEF29" s="88"/>
      <c r="UEG29" s="88"/>
      <c r="UEH29" s="88"/>
      <c r="UEI29" s="88"/>
      <c r="UEJ29" s="88"/>
      <c r="UEK29" s="88"/>
      <c r="UEL29" s="88"/>
      <c r="UEM29" s="88"/>
      <c r="UEN29" s="88"/>
      <c r="UEO29" s="88"/>
      <c r="UEP29" s="88"/>
      <c r="UEQ29" s="88"/>
      <c r="UER29" s="88"/>
      <c r="UES29" s="88"/>
      <c r="UET29" s="88"/>
      <c r="UEU29" s="88"/>
      <c r="UEV29" s="88"/>
      <c r="UEW29" s="88"/>
      <c r="UEX29" s="88"/>
      <c r="UEY29" s="88"/>
      <c r="UEZ29" s="88"/>
      <c r="UFA29" s="88"/>
      <c r="UFB29" s="88"/>
      <c r="UFC29" s="88"/>
      <c r="UFD29" s="88"/>
      <c r="UFE29" s="88"/>
      <c r="UFF29" s="88"/>
      <c r="UFG29" s="88"/>
      <c r="UFH29" s="88"/>
      <c r="UFI29" s="88"/>
      <c r="UFJ29" s="88"/>
      <c r="UFK29" s="88"/>
      <c r="UFL29" s="88"/>
      <c r="UFM29" s="88"/>
      <c r="UFN29" s="88"/>
      <c r="UFO29" s="88"/>
      <c r="UFP29" s="88"/>
      <c r="UFQ29" s="88"/>
      <c r="UFR29" s="88"/>
      <c r="UFS29" s="88"/>
      <c r="UFT29" s="88"/>
      <c r="UFU29" s="88"/>
      <c r="UFV29" s="88"/>
      <c r="UFW29" s="88"/>
      <c r="UFX29" s="88"/>
      <c r="UFY29" s="88"/>
      <c r="UFZ29" s="88"/>
      <c r="UGA29" s="88"/>
      <c r="UGB29" s="88"/>
      <c r="UGC29" s="88"/>
      <c r="UGD29" s="88"/>
      <c r="UGE29" s="88"/>
      <c r="UGF29" s="88"/>
      <c r="UGG29" s="88"/>
      <c r="UGH29" s="88"/>
      <c r="UGI29" s="88"/>
      <c r="UGJ29" s="88"/>
      <c r="UGK29" s="88"/>
      <c r="UGL29" s="88"/>
      <c r="UGM29" s="88"/>
      <c r="UGN29" s="88"/>
      <c r="UGO29" s="88"/>
      <c r="UGP29" s="88"/>
      <c r="UGQ29" s="88"/>
      <c r="UGR29" s="88"/>
      <c r="UGS29" s="88"/>
      <c r="UGT29" s="88"/>
      <c r="UGU29" s="88"/>
      <c r="UGV29" s="88"/>
      <c r="UGW29" s="88"/>
      <c r="UGX29" s="88"/>
      <c r="UGY29" s="88"/>
      <c r="UGZ29" s="88"/>
      <c r="UHA29" s="88"/>
      <c r="UHB29" s="88"/>
      <c r="UHC29" s="88"/>
      <c r="UHD29" s="88"/>
      <c r="UHE29" s="88"/>
      <c r="UHF29" s="88"/>
      <c r="UHG29" s="88"/>
      <c r="UHH29" s="88"/>
      <c r="UHI29" s="88"/>
      <c r="UHJ29" s="88"/>
      <c r="UHK29" s="88"/>
      <c r="UHL29" s="88"/>
      <c r="UHM29" s="88"/>
      <c r="UHN29" s="88"/>
      <c r="UHO29" s="88"/>
      <c r="UHP29" s="88"/>
      <c r="UHQ29" s="88"/>
      <c r="UHR29" s="88"/>
      <c r="UHS29" s="88"/>
      <c r="UHT29" s="88"/>
      <c r="UHU29" s="88"/>
      <c r="UHV29" s="88"/>
      <c r="UHW29" s="88"/>
      <c r="UHX29" s="88"/>
      <c r="UHY29" s="88"/>
      <c r="UHZ29" s="88"/>
      <c r="UIA29" s="88"/>
      <c r="UIB29" s="88"/>
      <c r="UIC29" s="88"/>
      <c r="UID29" s="88"/>
      <c r="UIE29" s="88"/>
      <c r="UIF29" s="88"/>
      <c r="UIG29" s="88"/>
      <c r="UIH29" s="88"/>
      <c r="UII29" s="88"/>
      <c r="UIJ29" s="88"/>
      <c r="UIK29" s="88"/>
      <c r="UIL29" s="88"/>
      <c r="UIM29" s="88"/>
      <c r="UIN29" s="88"/>
      <c r="UIO29" s="88"/>
      <c r="UIP29" s="88"/>
      <c r="UIQ29" s="88"/>
      <c r="UIR29" s="88"/>
      <c r="UIS29" s="88"/>
      <c r="UIT29" s="88"/>
      <c r="UIU29" s="88"/>
      <c r="UIV29" s="88"/>
      <c r="UIW29" s="88"/>
      <c r="UIX29" s="88"/>
      <c r="UIY29" s="88"/>
      <c r="UIZ29" s="88"/>
      <c r="UJA29" s="88"/>
      <c r="UJB29" s="88"/>
      <c r="UJC29" s="88"/>
      <c r="UJD29" s="88"/>
      <c r="UJE29" s="88"/>
      <c r="UJF29" s="88"/>
      <c r="UJG29" s="88"/>
      <c r="UJH29" s="88"/>
      <c r="UJI29" s="88"/>
      <c r="UJJ29" s="88"/>
      <c r="UJK29" s="88"/>
      <c r="UJL29" s="88"/>
      <c r="UJM29" s="88"/>
      <c r="UJN29" s="88"/>
      <c r="UJO29" s="88"/>
      <c r="UJP29" s="88"/>
      <c r="UJQ29" s="88"/>
      <c r="UJR29" s="88"/>
      <c r="UJS29" s="88"/>
      <c r="UJT29" s="88"/>
      <c r="UJU29" s="88"/>
      <c r="UJV29" s="88"/>
      <c r="UJW29" s="88"/>
      <c r="UJX29" s="88"/>
      <c r="UJY29" s="88"/>
      <c r="UJZ29" s="88"/>
      <c r="UKA29" s="88"/>
      <c r="UKB29" s="88"/>
      <c r="UKC29" s="88"/>
      <c r="UKD29" s="88"/>
      <c r="UKE29" s="88"/>
      <c r="UKF29" s="88"/>
      <c r="UKG29" s="88"/>
      <c r="UKH29" s="88"/>
      <c r="UKI29" s="88"/>
      <c r="UKJ29" s="88"/>
      <c r="UKK29" s="88"/>
      <c r="UKL29" s="88"/>
      <c r="UKM29" s="88"/>
      <c r="UKN29" s="88"/>
      <c r="UKO29" s="88"/>
      <c r="UKP29" s="88"/>
      <c r="UKQ29" s="88"/>
      <c r="UKR29" s="88"/>
      <c r="UKS29" s="88"/>
      <c r="UKT29" s="88"/>
      <c r="UKU29" s="88"/>
      <c r="UKV29" s="88"/>
      <c r="UKW29" s="88"/>
      <c r="UKX29" s="88"/>
      <c r="UKY29" s="88"/>
      <c r="UKZ29" s="88"/>
      <c r="ULA29" s="88"/>
      <c r="ULB29" s="88"/>
      <c r="ULC29" s="88"/>
      <c r="ULD29" s="88"/>
      <c r="ULE29" s="88"/>
      <c r="ULF29" s="88"/>
      <c r="ULG29" s="88"/>
      <c r="ULH29" s="88"/>
      <c r="ULI29" s="88"/>
      <c r="ULJ29" s="88"/>
      <c r="ULK29" s="88"/>
      <c r="ULL29" s="88"/>
      <c r="ULM29" s="88"/>
      <c r="ULN29" s="88"/>
      <c r="ULO29" s="88"/>
      <c r="ULP29" s="88"/>
      <c r="ULQ29" s="88"/>
      <c r="ULR29" s="88"/>
      <c r="ULS29" s="88"/>
      <c r="ULT29" s="88"/>
      <c r="ULU29" s="88"/>
      <c r="ULV29" s="88"/>
      <c r="ULW29" s="88"/>
      <c r="ULX29" s="88"/>
      <c r="ULY29" s="88"/>
      <c r="ULZ29" s="88"/>
      <c r="UMA29" s="88"/>
      <c r="UMB29" s="88"/>
      <c r="UMC29" s="88"/>
      <c r="UMD29" s="88"/>
      <c r="UME29" s="88"/>
      <c r="UMF29" s="88"/>
      <c r="UMG29" s="88"/>
      <c r="UMH29" s="88"/>
      <c r="UMI29" s="88"/>
      <c r="UMJ29" s="88"/>
      <c r="UMK29" s="88"/>
      <c r="UML29" s="88"/>
      <c r="UMM29" s="88"/>
      <c r="UMN29" s="88"/>
      <c r="UMO29" s="88"/>
      <c r="UMP29" s="88"/>
      <c r="UMQ29" s="88"/>
      <c r="UMR29" s="88"/>
      <c r="UMS29" s="88"/>
      <c r="UMT29" s="88"/>
      <c r="UMU29" s="88"/>
      <c r="UMV29" s="88"/>
      <c r="UMW29" s="88"/>
      <c r="UMX29" s="88"/>
      <c r="UMY29" s="88"/>
      <c r="UMZ29" s="88"/>
      <c r="UNA29" s="88"/>
      <c r="UNB29" s="88"/>
      <c r="UNC29" s="88"/>
      <c r="UND29" s="88"/>
      <c r="UNE29" s="88"/>
      <c r="UNF29" s="88"/>
      <c r="UNG29" s="88"/>
      <c r="UNH29" s="88"/>
      <c r="UNI29" s="88"/>
      <c r="UNJ29" s="88"/>
      <c r="UNK29" s="88"/>
      <c r="UNL29" s="88"/>
      <c r="UNM29" s="88"/>
      <c r="UNN29" s="88"/>
      <c r="UNO29" s="88"/>
      <c r="UNP29" s="88"/>
      <c r="UNQ29" s="88"/>
      <c r="UNR29" s="88"/>
      <c r="UNS29" s="88"/>
      <c r="UNT29" s="88"/>
      <c r="UNU29" s="88"/>
      <c r="UNV29" s="88"/>
      <c r="UNW29" s="88"/>
      <c r="UNX29" s="88"/>
      <c r="UNY29" s="88"/>
      <c r="UNZ29" s="88"/>
      <c r="UOA29" s="88"/>
      <c r="UOB29" s="88"/>
      <c r="UOC29" s="88"/>
      <c r="UOD29" s="88"/>
      <c r="UOE29" s="88"/>
      <c r="UOF29" s="88"/>
      <c r="UOG29" s="88"/>
      <c r="UOH29" s="88"/>
      <c r="UOI29" s="88"/>
      <c r="UOJ29" s="88"/>
      <c r="UOK29" s="88"/>
      <c r="UOL29" s="88"/>
      <c r="UOM29" s="88"/>
      <c r="UON29" s="88"/>
      <c r="UOO29" s="88"/>
      <c r="UOP29" s="88"/>
      <c r="UOQ29" s="88"/>
      <c r="UOR29" s="88"/>
      <c r="UOS29" s="88"/>
      <c r="UOT29" s="88"/>
      <c r="UOU29" s="88"/>
      <c r="UOV29" s="88"/>
      <c r="UOW29" s="88"/>
      <c r="UOX29" s="88"/>
      <c r="UOY29" s="88"/>
      <c r="UOZ29" s="88"/>
      <c r="UPA29" s="88"/>
      <c r="UPB29" s="88"/>
      <c r="UPC29" s="88"/>
      <c r="UPD29" s="88"/>
      <c r="UPE29" s="88"/>
      <c r="UPF29" s="88"/>
      <c r="UPG29" s="88"/>
      <c r="UPH29" s="88"/>
      <c r="UPI29" s="88"/>
      <c r="UPJ29" s="88"/>
      <c r="UPK29" s="88"/>
      <c r="UPL29" s="88"/>
      <c r="UPM29" s="88"/>
      <c r="UPN29" s="88"/>
      <c r="UPO29" s="88"/>
      <c r="UPP29" s="88"/>
      <c r="UPQ29" s="88"/>
      <c r="UPR29" s="88"/>
      <c r="UPS29" s="88"/>
      <c r="UPT29" s="88"/>
      <c r="UPU29" s="88"/>
      <c r="UPV29" s="88"/>
      <c r="UPW29" s="88"/>
      <c r="UPX29" s="88"/>
      <c r="UPY29" s="88"/>
      <c r="UPZ29" s="88"/>
      <c r="UQA29" s="88"/>
      <c r="UQB29" s="88"/>
      <c r="UQC29" s="88"/>
      <c r="UQD29" s="88"/>
      <c r="UQE29" s="88"/>
      <c r="UQF29" s="88"/>
      <c r="UQG29" s="88"/>
      <c r="UQH29" s="88"/>
      <c r="UQI29" s="88"/>
      <c r="UQJ29" s="88"/>
      <c r="UQK29" s="88"/>
      <c r="UQL29" s="88"/>
      <c r="UQM29" s="88"/>
      <c r="UQN29" s="88"/>
      <c r="UQO29" s="88"/>
      <c r="UQP29" s="88"/>
      <c r="UQQ29" s="88"/>
      <c r="UQR29" s="88"/>
      <c r="UQS29" s="88"/>
      <c r="UQT29" s="88"/>
      <c r="UQU29" s="88"/>
      <c r="UQV29" s="88"/>
      <c r="UQW29" s="88"/>
      <c r="UQX29" s="88"/>
      <c r="UQY29" s="88"/>
      <c r="UQZ29" s="88"/>
      <c r="URA29" s="88"/>
      <c r="URB29" s="88"/>
      <c r="URC29" s="88"/>
      <c r="URD29" s="88"/>
      <c r="URE29" s="88"/>
      <c r="URF29" s="88"/>
      <c r="URG29" s="88"/>
      <c r="URH29" s="88"/>
      <c r="URI29" s="88"/>
      <c r="URJ29" s="88"/>
      <c r="URK29" s="88"/>
      <c r="URL29" s="88"/>
      <c r="URM29" s="88"/>
      <c r="URN29" s="88"/>
      <c r="URO29" s="88"/>
      <c r="URP29" s="88"/>
      <c r="URQ29" s="88"/>
      <c r="URR29" s="88"/>
      <c r="URS29" s="88"/>
      <c r="URT29" s="88"/>
      <c r="URU29" s="88"/>
      <c r="URV29" s="88"/>
      <c r="URW29" s="88"/>
      <c r="URX29" s="88"/>
      <c r="URY29" s="88"/>
      <c r="URZ29" s="88"/>
      <c r="USA29" s="88"/>
      <c r="USB29" s="88"/>
      <c r="USC29" s="88"/>
      <c r="USD29" s="88"/>
      <c r="USE29" s="88"/>
      <c r="USF29" s="88"/>
      <c r="USG29" s="88"/>
      <c r="USH29" s="88"/>
      <c r="USI29" s="88"/>
      <c r="USJ29" s="88"/>
      <c r="USK29" s="88"/>
      <c r="USL29" s="88"/>
      <c r="USM29" s="88"/>
      <c r="USN29" s="88"/>
      <c r="USO29" s="88"/>
      <c r="USP29" s="88"/>
      <c r="USQ29" s="88"/>
      <c r="USR29" s="88"/>
      <c r="USS29" s="88"/>
      <c r="UST29" s="88"/>
      <c r="USU29" s="88"/>
      <c r="USV29" s="88"/>
      <c r="USW29" s="88"/>
      <c r="USX29" s="88"/>
      <c r="USY29" s="88"/>
      <c r="USZ29" s="88"/>
      <c r="UTA29" s="88"/>
      <c r="UTB29" s="88"/>
      <c r="UTC29" s="88"/>
      <c r="UTD29" s="88"/>
      <c r="UTE29" s="88"/>
      <c r="UTF29" s="88"/>
      <c r="UTG29" s="88"/>
      <c r="UTH29" s="88"/>
      <c r="UTI29" s="88"/>
      <c r="UTJ29" s="88"/>
      <c r="UTK29" s="88"/>
      <c r="UTL29" s="88"/>
      <c r="UTM29" s="88"/>
      <c r="UTN29" s="88"/>
      <c r="UTO29" s="88"/>
      <c r="UTP29" s="88"/>
      <c r="UTQ29" s="88"/>
      <c r="UTR29" s="88"/>
      <c r="UTS29" s="88"/>
      <c r="UTT29" s="88"/>
      <c r="UTU29" s="88"/>
      <c r="UTV29" s="88"/>
      <c r="UTW29" s="88"/>
      <c r="UTX29" s="88"/>
      <c r="UTY29" s="88"/>
      <c r="UTZ29" s="88"/>
      <c r="UUA29" s="88"/>
      <c r="UUB29" s="88"/>
      <c r="UUC29" s="88"/>
      <c r="UUD29" s="88"/>
      <c r="UUE29" s="88"/>
      <c r="UUF29" s="88"/>
      <c r="UUG29" s="88"/>
      <c r="UUH29" s="88"/>
      <c r="UUI29" s="88"/>
      <c r="UUJ29" s="88"/>
      <c r="UUK29" s="88"/>
      <c r="UUL29" s="88"/>
      <c r="UUM29" s="88"/>
      <c r="UUN29" s="88"/>
      <c r="UUO29" s="88"/>
      <c r="UUP29" s="88"/>
      <c r="UUQ29" s="88"/>
      <c r="UUR29" s="88"/>
      <c r="UUS29" s="88"/>
      <c r="UUT29" s="88"/>
      <c r="UUU29" s="88"/>
      <c r="UUV29" s="88"/>
      <c r="UUW29" s="88"/>
      <c r="UUX29" s="88"/>
      <c r="UUY29" s="88"/>
      <c r="UUZ29" s="88"/>
      <c r="UVA29" s="88"/>
      <c r="UVB29" s="88"/>
      <c r="UVC29" s="88"/>
      <c r="UVD29" s="88"/>
      <c r="UVE29" s="88"/>
      <c r="UVF29" s="88"/>
      <c r="UVG29" s="88"/>
      <c r="UVH29" s="88"/>
      <c r="UVI29" s="88"/>
      <c r="UVJ29" s="88"/>
      <c r="UVK29" s="88"/>
      <c r="UVL29" s="88"/>
      <c r="UVM29" s="88"/>
      <c r="UVN29" s="88"/>
      <c r="UVO29" s="88"/>
      <c r="UVP29" s="88"/>
      <c r="UVQ29" s="88"/>
      <c r="UVR29" s="88"/>
      <c r="UVS29" s="88"/>
      <c r="UVT29" s="88"/>
      <c r="UVU29" s="88"/>
      <c r="UVV29" s="88"/>
      <c r="UVW29" s="88"/>
      <c r="UVX29" s="88"/>
      <c r="UVY29" s="88"/>
      <c r="UVZ29" s="88"/>
      <c r="UWA29" s="88"/>
      <c r="UWB29" s="88"/>
      <c r="UWC29" s="88"/>
      <c r="UWD29" s="88"/>
      <c r="UWE29" s="88"/>
      <c r="UWF29" s="88"/>
      <c r="UWG29" s="88"/>
      <c r="UWH29" s="88"/>
      <c r="UWI29" s="88"/>
      <c r="UWJ29" s="88"/>
      <c r="UWK29" s="88"/>
      <c r="UWL29" s="88"/>
      <c r="UWM29" s="88"/>
      <c r="UWN29" s="88"/>
      <c r="UWO29" s="88"/>
      <c r="UWP29" s="88"/>
      <c r="UWQ29" s="88"/>
      <c r="UWR29" s="88"/>
      <c r="UWS29" s="88"/>
      <c r="UWT29" s="88"/>
      <c r="UWU29" s="88"/>
      <c r="UWV29" s="88"/>
      <c r="UWW29" s="88"/>
      <c r="UWX29" s="88"/>
      <c r="UWY29" s="88"/>
      <c r="UWZ29" s="88"/>
      <c r="UXA29" s="88"/>
      <c r="UXB29" s="88"/>
      <c r="UXC29" s="88"/>
      <c r="UXD29" s="88"/>
      <c r="UXE29" s="88"/>
      <c r="UXF29" s="88"/>
      <c r="UXG29" s="88"/>
      <c r="UXH29" s="88"/>
      <c r="UXI29" s="88"/>
      <c r="UXJ29" s="88"/>
      <c r="UXK29" s="88"/>
      <c r="UXL29" s="88"/>
      <c r="UXM29" s="88"/>
      <c r="UXN29" s="88"/>
      <c r="UXO29" s="88"/>
      <c r="UXP29" s="88"/>
      <c r="UXQ29" s="88"/>
      <c r="UXR29" s="88"/>
      <c r="UXS29" s="88"/>
      <c r="UXT29" s="88"/>
      <c r="UXU29" s="88"/>
      <c r="UXV29" s="88"/>
      <c r="UXW29" s="88"/>
      <c r="UXX29" s="88"/>
      <c r="UXY29" s="88"/>
      <c r="UXZ29" s="88"/>
      <c r="UYA29" s="88"/>
      <c r="UYB29" s="88"/>
      <c r="UYC29" s="88"/>
      <c r="UYD29" s="88"/>
      <c r="UYE29" s="88"/>
      <c r="UYF29" s="88"/>
      <c r="UYG29" s="88"/>
      <c r="UYH29" s="88"/>
      <c r="UYI29" s="88"/>
      <c r="UYJ29" s="88"/>
      <c r="UYK29" s="88"/>
      <c r="UYL29" s="88"/>
      <c r="UYM29" s="88"/>
      <c r="UYN29" s="88"/>
      <c r="UYO29" s="88"/>
      <c r="UYP29" s="88"/>
      <c r="UYQ29" s="88"/>
      <c r="UYR29" s="88"/>
      <c r="UYS29" s="88"/>
      <c r="UYT29" s="88"/>
      <c r="UYU29" s="88"/>
      <c r="UYV29" s="88"/>
      <c r="UYW29" s="88"/>
      <c r="UYX29" s="88"/>
      <c r="UYY29" s="88"/>
      <c r="UYZ29" s="88"/>
      <c r="UZA29" s="88"/>
      <c r="UZB29" s="88"/>
      <c r="UZC29" s="88"/>
      <c r="UZD29" s="88"/>
      <c r="UZE29" s="88"/>
      <c r="UZF29" s="88"/>
      <c r="UZG29" s="88"/>
      <c r="UZH29" s="88"/>
      <c r="UZI29" s="88"/>
      <c r="UZJ29" s="88"/>
      <c r="UZK29" s="88"/>
      <c r="UZL29" s="88"/>
      <c r="UZM29" s="88"/>
      <c r="UZN29" s="88"/>
      <c r="UZO29" s="88"/>
      <c r="UZP29" s="88"/>
      <c r="UZQ29" s="88"/>
      <c r="UZR29" s="88"/>
      <c r="UZS29" s="88"/>
      <c r="UZT29" s="88"/>
      <c r="UZU29" s="88"/>
      <c r="UZV29" s="88"/>
      <c r="UZW29" s="88"/>
      <c r="UZX29" s="88"/>
      <c r="UZY29" s="88"/>
      <c r="UZZ29" s="88"/>
      <c r="VAA29" s="88"/>
      <c r="VAB29" s="88"/>
      <c r="VAC29" s="88"/>
      <c r="VAD29" s="88"/>
      <c r="VAE29" s="88"/>
      <c r="VAF29" s="88"/>
      <c r="VAG29" s="88"/>
      <c r="VAH29" s="88"/>
      <c r="VAI29" s="88"/>
      <c r="VAJ29" s="88"/>
      <c r="VAK29" s="88"/>
      <c r="VAL29" s="88"/>
      <c r="VAM29" s="88"/>
      <c r="VAN29" s="88"/>
      <c r="VAO29" s="88"/>
      <c r="VAP29" s="88"/>
      <c r="VAQ29" s="88"/>
      <c r="VAR29" s="88"/>
      <c r="VAS29" s="88"/>
      <c r="VAT29" s="88"/>
      <c r="VAU29" s="88"/>
      <c r="VAV29" s="88"/>
      <c r="VAW29" s="88"/>
      <c r="VAX29" s="88"/>
      <c r="VAY29" s="88"/>
      <c r="VAZ29" s="88"/>
      <c r="VBA29" s="88"/>
      <c r="VBB29" s="88"/>
      <c r="VBC29" s="88"/>
      <c r="VBD29" s="88"/>
      <c r="VBE29" s="88"/>
      <c r="VBF29" s="88"/>
      <c r="VBG29" s="88"/>
      <c r="VBH29" s="88"/>
      <c r="VBI29" s="88"/>
      <c r="VBJ29" s="88"/>
      <c r="VBK29" s="88"/>
      <c r="VBL29" s="88"/>
      <c r="VBM29" s="88"/>
      <c r="VBN29" s="88"/>
      <c r="VBO29" s="88"/>
      <c r="VBP29" s="88"/>
      <c r="VBQ29" s="88"/>
      <c r="VBR29" s="88"/>
      <c r="VBS29" s="88"/>
      <c r="VBT29" s="88"/>
      <c r="VBU29" s="88"/>
      <c r="VBV29" s="88"/>
      <c r="VBW29" s="88"/>
      <c r="VBX29" s="88"/>
      <c r="VBY29" s="88"/>
      <c r="VBZ29" s="88"/>
      <c r="VCA29" s="88"/>
      <c r="VCB29" s="88"/>
      <c r="VCC29" s="88"/>
      <c r="VCD29" s="88"/>
      <c r="VCE29" s="88"/>
      <c r="VCF29" s="88"/>
      <c r="VCG29" s="88"/>
      <c r="VCH29" s="88"/>
      <c r="VCI29" s="88"/>
      <c r="VCJ29" s="88"/>
      <c r="VCK29" s="88"/>
      <c r="VCL29" s="88"/>
      <c r="VCM29" s="88"/>
      <c r="VCN29" s="88"/>
      <c r="VCO29" s="88"/>
      <c r="VCP29" s="88"/>
      <c r="VCQ29" s="88"/>
      <c r="VCR29" s="88"/>
      <c r="VCS29" s="88"/>
      <c r="VCT29" s="88"/>
      <c r="VCU29" s="88"/>
      <c r="VCV29" s="88"/>
      <c r="VCW29" s="88"/>
      <c r="VCX29" s="88"/>
      <c r="VCY29" s="88"/>
      <c r="VCZ29" s="88"/>
      <c r="VDA29" s="88"/>
      <c r="VDB29" s="88"/>
      <c r="VDC29" s="88"/>
      <c r="VDD29" s="88"/>
      <c r="VDE29" s="88"/>
      <c r="VDF29" s="88"/>
      <c r="VDG29" s="88"/>
      <c r="VDH29" s="88"/>
      <c r="VDI29" s="88"/>
      <c r="VDJ29" s="88"/>
      <c r="VDK29" s="88"/>
      <c r="VDL29" s="88"/>
      <c r="VDM29" s="88"/>
      <c r="VDN29" s="88"/>
      <c r="VDO29" s="88"/>
      <c r="VDP29" s="88"/>
      <c r="VDQ29" s="88"/>
      <c r="VDR29" s="88"/>
      <c r="VDS29" s="88"/>
      <c r="VDT29" s="88"/>
      <c r="VDU29" s="88"/>
      <c r="VDV29" s="88"/>
      <c r="VDW29" s="88"/>
      <c r="VDX29" s="88"/>
      <c r="VDY29" s="88"/>
      <c r="VDZ29" s="88"/>
      <c r="VEA29" s="88"/>
      <c r="VEB29" s="88"/>
      <c r="VEC29" s="88"/>
      <c r="VED29" s="88"/>
      <c r="VEE29" s="88"/>
      <c r="VEF29" s="88"/>
      <c r="VEG29" s="88"/>
      <c r="VEH29" s="88"/>
      <c r="VEI29" s="88"/>
      <c r="VEJ29" s="88"/>
      <c r="VEK29" s="88"/>
      <c r="VEL29" s="88"/>
      <c r="VEM29" s="88"/>
      <c r="VEN29" s="88"/>
      <c r="VEO29" s="88"/>
      <c r="VEP29" s="88"/>
      <c r="VEQ29" s="88"/>
      <c r="VER29" s="88"/>
      <c r="VES29" s="88"/>
      <c r="VET29" s="88"/>
      <c r="VEU29" s="88"/>
      <c r="VEV29" s="88"/>
      <c r="VEW29" s="88"/>
      <c r="VEX29" s="88"/>
      <c r="VEY29" s="88"/>
      <c r="VEZ29" s="88"/>
      <c r="VFA29" s="88"/>
      <c r="VFB29" s="88"/>
      <c r="VFC29" s="88"/>
      <c r="VFD29" s="88"/>
      <c r="VFE29" s="88"/>
      <c r="VFF29" s="88"/>
      <c r="VFG29" s="88"/>
      <c r="VFH29" s="88"/>
      <c r="VFI29" s="88"/>
      <c r="VFJ29" s="88"/>
      <c r="VFK29" s="88"/>
      <c r="VFL29" s="88"/>
      <c r="VFM29" s="88"/>
      <c r="VFN29" s="88"/>
      <c r="VFO29" s="88"/>
      <c r="VFP29" s="88"/>
      <c r="VFQ29" s="88"/>
      <c r="VFR29" s="88"/>
      <c r="VFS29" s="88"/>
      <c r="VFT29" s="88"/>
      <c r="VFU29" s="88"/>
      <c r="VFV29" s="88"/>
      <c r="VFW29" s="88"/>
      <c r="VFX29" s="88"/>
      <c r="VFY29" s="88"/>
      <c r="VFZ29" s="88"/>
      <c r="VGA29" s="88"/>
      <c r="VGB29" s="88"/>
      <c r="VGC29" s="88"/>
      <c r="VGD29" s="88"/>
      <c r="VGE29" s="88"/>
      <c r="VGF29" s="88"/>
      <c r="VGG29" s="88"/>
      <c r="VGH29" s="88"/>
      <c r="VGI29" s="88"/>
      <c r="VGJ29" s="88"/>
      <c r="VGK29" s="88"/>
      <c r="VGL29" s="88"/>
      <c r="VGM29" s="88"/>
      <c r="VGN29" s="88"/>
      <c r="VGO29" s="88"/>
      <c r="VGP29" s="88"/>
      <c r="VGQ29" s="88"/>
      <c r="VGR29" s="88"/>
      <c r="VGS29" s="88"/>
      <c r="VGT29" s="88"/>
      <c r="VGU29" s="88"/>
      <c r="VGV29" s="88"/>
      <c r="VGW29" s="88"/>
      <c r="VGX29" s="88"/>
      <c r="VGY29" s="88"/>
      <c r="VGZ29" s="88"/>
      <c r="VHA29" s="88"/>
      <c r="VHB29" s="88"/>
      <c r="VHC29" s="88"/>
      <c r="VHD29" s="88"/>
      <c r="VHE29" s="88"/>
      <c r="VHF29" s="88"/>
      <c r="VHG29" s="88"/>
      <c r="VHH29" s="88"/>
      <c r="VHI29" s="88"/>
      <c r="VHJ29" s="88"/>
      <c r="VHK29" s="88"/>
      <c r="VHL29" s="88"/>
      <c r="VHM29" s="88"/>
      <c r="VHN29" s="88"/>
      <c r="VHO29" s="88"/>
      <c r="VHP29" s="88"/>
      <c r="VHQ29" s="88"/>
      <c r="VHR29" s="88"/>
      <c r="VHS29" s="88"/>
      <c r="VHT29" s="88"/>
      <c r="VHU29" s="88"/>
      <c r="VHV29" s="88"/>
      <c r="VHW29" s="88"/>
      <c r="VHX29" s="88"/>
      <c r="VHY29" s="88"/>
      <c r="VHZ29" s="88"/>
      <c r="VIA29" s="88"/>
      <c r="VIB29" s="88"/>
      <c r="VIC29" s="88"/>
      <c r="VID29" s="88"/>
      <c r="VIE29" s="88"/>
      <c r="VIF29" s="88"/>
      <c r="VIG29" s="88"/>
      <c r="VIH29" s="88"/>
      <c r="VII29" s="88"/>
      <c r="VIJ29" s="88"/>
      <c r="VIK29" s="88"/>
      <c r="VIL29" s="88"/>
      <c r="VIM29" s="88"/>
      <c r="VIN29" s="88"/>
      <c r="VIO29" s="88"/>
      <c r="VIP29" s="88"/>
      <c r="VIQ29" s="88"/>
      <c r="VIR29" s="88"/>
      <c r="VIS29" s="88"/>
      <c r="VIT29" s="88"/>
      <c r="VIU29" s="88"/>
      <c r="VIV29" s="88"/>
      <c r="VIW29" s="88"/>
      <c r="VIX29" s="88"/>
      <c r="VIY29" s="88"/>
      <c r="VIZ29" s="88"/>
      <c r="VJA29" s="88"/>
      <c r="VJB29" s="88"/>
      <c r="VJC29" s="88"/>
      <c r="VJD29" s="88"/>
      <c r="VJE29" s="88"/>
      <c r="VJF29" s="88"/>
      <c r="VJG29" s="88"/>
      <c r="VJH29" s="88"/>
      <c r="VJI29" s="88"/>
      <c r="VJJ29" s="88"/>
      <c r="VJK29" s="88"/>
      <c r="VJL29" s="88"/>
      <c r="VJM29" s="88"/>
      <c r="VJN29" s="88"/>
      <c r="VJO29" s="88"/>
      <c r="VJP29" s="88"/>
      <c r="VJQ29" s="88"/>
      <c r="VJR29" s="88"/>
      <c r="VJS29" s="88"/>
      <c r="VJT29" s="88"/>
      <c r="VJU29" s="88"/>
      <c r="VJV29" s="88"/>
      <c r="VJW29" s="88"/>
      <c r="VJX29" s="88"/>
      <c r="VJY29" s="88"/>
      <c r="VJZ29" s="88"/>
      <c r="VKA29" s="88"/>
      <c r="VKB29" s="88"/>
      <c r="VKC29" s="88"/>
      <c r="VKD29" s="88"/>
      <c r="VKE29" s="88"/>
      <c r="VKF29" s="88"/>
      <c r="VKG29" s="88"/>
      <c r="VKH29" s="88"/>
      <c r="VKI29" s="88"/>
      <c r="VKJ29" s="88"/>
      <c r="VKK29" s="88"/>
      <c r="VKL29" s="88"/>
      <c r="VKM29" s="88"/>
      <c r="VKN29" s="88"/>
      <c r="VKO29" s="88"/>
      <c r="VKP29" s="88"/>
      <c r="VKQ29" s="88"/>
      <c r="VKR29" s="88"/>
      <c r="VKS29" s="88"/>
      <c r="VKT29" s="88"/>
      <c r="VKU29" s="88"/>
      <c r="VKV29" s="88"/>
      <c r="VKW29" s="88"/>
      <c r="VKX29" s="88"/>
      <c r="VKY29" s="88"/>
      <c r="VKZ29" s="88"/>
      <c r="VLA29" s="88"/>
      <c r="VLB29" s="88"/>
      <c r="VLC29" s="88"/>
      <c r="VLD29" s="88"/>
      <c r="VLE29" s="88"/>
      <c r="VLF29" s="88"/>
      <c r="VLG29" s="88"/>
      <c r="VLH29" s="88"/>
      <c r="VLI29" s="88"/>
      <c r="VLJ29" s="88"/>
      <c r="VLK29" s="88"/>
      <c r="VLL29" s="88"/>
      <c r="VLM29" s="88"/>
      <c r="VLN29" s="88"/>
      <c r="VLO29" s="88"/>
      <c r="VLP29" s="88"/>
      <c r="VLQ29" s="88"/>
      <c r="VLR29" s="88"/>
      <c r="VLS29" s="88"/>
      <c r="VLT29" s="88"/>
      <c r="VLU29" s="88"/>
      <c r="VLV29" s="88"/>
      <c r="VLW29" s="88"/>
      <c r="VLX29" s="88"/>
      <c r="VLY29" s="88"/>
      <c r="VLZ29" s="88"/>
      <c r="VMA29" s="88"/>
      <c r="VMB29" s="88"/>
      <c r="VMC29" s="88"/>
      <c r="VMD29" s="88"/>
      <c r="VME29" s="88"/>
      <c r="VMF29" s="88"/>
      <c r="VMG29" s="88"/>
      <c r="VMH29" s="88"/>
      <c r="VMI29" s="88"/>
      <c r="VMJ29" s="88"/>
      <c r="VMK29" s="88"/>
      <c r="VML29" s="88"/>
      <c r="VMM29" s="88"/>
      <c r="VMN29" s="88"/>
      <c r="VMO29" s="88"/>
      <c r="VMP29" s="88"/>
      <c r="VMQ29" s="88"/>
      <c r="VMR29" s="88"/>
      <c r="VMS29" s="88"/>
      <c r="VMT29" s="88"/>
      <c r="VMU29" s="88"/>
      <c r="VMV29" s="88"/>
      <c r="VMW29" s="88"/>
      <c r="VMX29" s="88"/>
      <c r="VMY29" s="88"/>
      <c r="VMZ29" s="88"/>
      <c r="VNA29" s="88"/>
      <c r="VNB29" s="88"/>
      <c r="VNC29" s="88"/>
      <c r="VND29" s="88"/>
      <c r="VNE29" s="88"/>
      <c r="VNF29" s="88"/>
      <c r="VNG29" s="88"/>
      <c r="VNH29" s="88"/>
      <c r="VNI29" s="88"/>
      <c r="VNJ29" s="88"/>
      <c r="VNK29" s="88"/>
      <c r="VNL29" s="88"/>
      <c r="VNM29" s="88"/>
      <c r="VNN29" s="88"/>
      <c r="VNO29" s="88"/>
      <c r="VNP29" s="88"/>
      <c r="VNQ29" s="88"/>
      <c r="VNR29" s="88"/>
      <c r="VNS29" s="88"/>
      <c r="VNT29" s="88"/>
      <c r="VNU29" s="88"/>
      <c r="VNV29" s="88"/>
      <c r="VNW29" s="88"/>
      <c r="VNX29" s="88"/>
      <c r="VNY29" s="88"/>
      <c r="VNZ29" s="88"/>
      <c r="VOA29" s="88"/>
      <c r="VOB29" s="88"/>
      <c r="VOC29" s="88"/>
      <c r="VOD29" s="88"/>
      <c r="VOE29" s="88"/>
      <c r="VOF29" s="88"/>
      <c r="VOG29" s="88"/>
      <c r="VOH29" s="88"/>
      <c r="VOI29" s="88"/>
      <c r="VOJ29" s="88"/>
      <c r="VOK29" s="88"/>
      <c r="VOL29" s="88"/>
      <c r="VOM29" s="88"/>
      <c r="VON29" s="88"/>
      <c r="VOO29" s="88"/>
      <c r="VOP29" s="88"/>
      <c r="VOQ29" s="88"/>
      <c r="VOR29" s="88"/>
      <c r="VOS29" s="88"/>
      <c r="VOT29" s="88"/>
      <c r="VOU29" s="88"/>
      <c r="VOV29" s="88"/>
      <c r="VOW29" s="88"/>
      <c r="VOX29" s="88"/>
      <c r="VOY29" s="88"/>
      <c r="VOZ29" s="88"/>
      <c r="VPA29" s="88"/>
      <c r="VPB29" s="88"/>
      <c r="VPC29" s="88"/>
      <c r="VPD29" s="88"/>
      <c r="VPE29" s="88"/>
      <c r="VPF29" s="88"/>
      <c r="VPG29" s="88"/>
      <c r="VPH29" s="88"/>
      <c r="VPI29" s="88"/>
      <c r="VPJ29" s="88"/>
      <c r="VPK29" s="88"/>
      <c r="VPL29" s="88"/>
      <c r="VPM29" s="88"/>
      <c r="VPN29" s="88"/>
      <c r="VPO29" s="88"/>
      <c r="VPP29" s="88"/>
      <c r="VPQ29" s="88"/>
      <c r="VPR29" s="88"/>
      <c r="VPS29" s="88"/>
      <c r="VPT29" s="88"/>
      <c r="VPU29" s="88"/>
      <c r="VPV29" s="88"/>
      <c r="VPW29" s="88"/>
      <c r="VPX29" s="88"/>
      <c r="VPY29" s="88"/>
      <c r="VPZ29" s="88"/>
      <c r="VQA29" s="88"/>
      <c r="VQB29" s="88"/>
      <c r="VQC29" s="88"/>
      <c r="VQD29" s="88"/>
      <c r="VQE29" s="88"/>
      <c r="VQF29" s="88"/>
      <c r="VQG29" s="88"/>
      <c r="VQH29" s="88"/>
      <c r="VQI29" s="88"/>
      <c r="VQJ29" s="88"/>
      <c r="VQK29" s="88"/>
      <c r="VQL29" s="88"/>
      <c r="VQM29" s="88"/>
      <c r="VQN29" s="88"/>
      <c r="VQO29" s="88"/>
      <c r="VQP29" s="88"/>
      <c r="VQQ29" s="88"/>
      <c r="VQR29" s="88"/>
      <c r="VQS29" s="88"/>
      <c r="VQT29" s="88"/>
      <c r="VQU29" s="88"/>
      <c r="VQV29" s="88"/>
      <c r="VQW29" s="88"/>
      <c r="VQX29" s="88"/>
      <c r="VQY29" s="88"/>
      <c r="VQZ29" s="88"/>
      <c r="VRA29" s="88"/>
      <c r="VRB29" s="88"/>
      <c r="VRC29" s="88"/>
      <c r="VRD29" s="88"/>
      <c r="VRE29" s="88"/>
      <c r="VRF29" s="88"/>
      <c r="VRG29" s="88"/>
      <c r="VRH29" s="88"/>
      <c r="VRI29" s="88"/>
      <c r="VRJ29" s="88"/>
      <c r="VRK29" s="88"/>
      <c r="VRL29" s="88"/>
      <c r="VRM29" s="88"/>
      <c r="VRN29" s="88"/>
      <c r="VRO29" s="88"/>
      <c r="VRP29" s="88"/>
      <c r="VRQ29" s="88"/>
      <c r="VRR29" s="88"/>
      <c r="VRS29" s="88"/>
      <c r="VRT29" s="88"/>
      <c r="VRU29" s="88"/>
      <c r="VRV29" s="88"/>
      <c r="VRW29" s="88"/>
      <c r="VRX29" s="88"/>
      <c r="VRY29" s="88"/>
      <c r="VRZ29" s="88"/>
      <c r="VSA29" s="88"/>
      <c r="VSB29" s="88"/>
      <c r="VSC29" s="88"/>
      <c r="VSD29" s="88"/>
      <c r="VSE29" s="88"/>
      <c r="VSF29" s="88"/>
      <c r="VSG29" s="88"/>
      <c r="VSH29" s="88"/>
      <c r="VSI29" s="88"/>
      <c r="VSJ29" s="88"/>
      <c r="VSK29" s="88"/>
      <c r="VSL29" s="88"/>
      <c r="VSM29" s="88"/>
      <c r="VSN29" s="88"/>
      <c r="VSO29" s="88"/>
      <c r="VSP29" s="88"/>
      <c r="VSQ29" s="88"/>
      <c r="VSR29" s="88"/>
      <c r="VSS29" s="88"/>
      <c r="VST29" s="88"/>
      <c r="VSU29" s="88"/>
      <c r="VSV29" s="88"/>
      <c r="VSW29" s="88"/>
      <c r="VSX29" s="88"/>
      <c r="VSY29" s="88"/>
      <c r="VSZ29" s="88"/>
      <c r="VTA29" s="88"/>
      <c r="VTB29" s="88"/>
      <c r="VTC29" s="88"/>
      <c r="VTD29" s="88"/>
      <c r="VTE29" s="88"/>
      <c r="VTF29" s="88"/>
      <c r="VTG29" s="88"/>
      <c r="VTH29" s="88"/>
      <c r="VTI29" s="88"/>
      <c r="VTJ29" s="88"/>
      <c r="VTK29" s="88"/>
      <c r="VTL29" s="88"/>
      <c r="VTM29" s="88"/>
      <c r="VTN29" s="88"/>
      <c r="VTO29" s="88"/>
      <c r="VTP29" s="88"/>
      <c r="VTQ29" s="88"/>
      <c r="VTR29" s="88"/>
      <c r="VTS29" s="88"/>
      <c r="VTT29" s="88"/>
      <c r="VTU29" s="88"/>
      <c r="VTV29" s="88"/>
      <c r="VTW29" s="88"/>
      <c r="VTX29" s="88"/>
      <c r="VTY29" s="88"/>
      <c r="VTZ29" s="88"/>
      <c r="VUA29" s="88"/>
      <c r="VUB29" s="88"/>
      <c r="VUC29" s="88"/>
      <c r="VUD29" s="88"/>
      <c r="VUE29" s="88"/>
      <c r="VUF29" s="88"/>
      <c r="VUG29" s="88"/>
      <c r="VUH29" s="88"/>
      <c r="VUI29" s="88"/>
      <c r="VUJ29" s="88"/>
      <c r="VUK29" s="88"/>
      <c r="VUL29" s="88"/>
      <c r="VUM29" s="88"/>
      <c r="VUN29" s="88"/>
      <c r="VUO29" s="88"/>
      <c r="VUP29" s="88"/>
      <c r="VUQ29" s="88"/>
      <c r="VUR29" s="88"/>
      <c r="VUS29" s="88"/>
      <c r="VUT29" s="88"/>
      <c r="VUU29" s="88"/>
      <c r="VUV29" s="88"/>
      <c r="VUW29" s="88"/>
      <c r="VUX29" s="88"/>
      <c r="VUY29" s="88"/>
      <c r="VUZ29" s="88"/>
      <c r="VVA29" s="88"/>
      <c r="VVB29" s="88"/>
      <c r="VVC29" s="88"/>
      <c r="VVD29" s="88"/>
      <c r="VVE29" s="88"/>
      <c r="VVF29" s="88"/>
      <c r="VVG29" s="88"/>
      <c r="VVH29" s="88"/>
      <c r="VVI29" s="88"/>
      <c r="VVJ29" s="88"/>
      <c r="VVK29" s="88"/>
      <c r="VVL29" s="88"/>
      <c r="VVM29" s="88"/>
      <c r="VVN29" s="88"/>
      <c r="VVO29" s="88"/>
      <c r="VVP29" s="88"/>
      <c r="VVQ29" s="88"/>
      <c r="VVR29" s="88"/>
      <c r="VVS29" s="88"/>
      <c r="VVT29" s="88"/>
      <c r="VVU29" s="88"/>
      <c r="VVV29" s="88"/>
      <c r="VVW29" s="88"/>
      <c r="VVX29" s="88"/>
      <c r="VVY29" s="88"/>
      <c r="VVZ29" s="88"/>
      <c r="VWA29" s="88"/>
      <c r="VWB29" s="88"/>
      <c r="VWC29" s="88"/>
      <c r="VWD29" s="88"/>
      <c r="VWE29" s="88"/>
      <c r="VWF29" s="88"/>
      <c r="VWG29" s="88"/>
      <c r="VWH29" s="88"/>
      <c r="VWI29" s="88"/>
      <c r="VWJ29" s="88"/>
      <c r="VWK29" s="88"/>
      <c r="VWL29" s="88"/>
      <c r="VWM29" s="88"/>
      <c r="VWN29" s="88"/>
      <c r="VWO29" s="88"/>
      <c r="VWP29" s="88"/>
      <c r="VWQ29" s="88"/>
      <c r="VWR29" s="88"/>
      <c r="VWS29" s="88"/>
      <c r="VWT29" s="88"/>
      <c r="VWU29" s="88"/>
      <c r="VWV29" s="88"/>
      <c r="VWW29" s="88"/>
      <c r="VWX29" s="88"/>
      <c r="VWY29" s="88"/>
      <c r="VWZ29" s="88"/>
      <c r="VXA29" s="88"/>
      <c r="VXB29" s="88"/>
      <c r="VXC29" s="88"/>
      <c r="VXD29" s="88"/>
      <c r="VXE29" s="88"/>
      <c r="VXF29" s="88"/>
      <c r="VXG29" s="88"/>
      <c r="VXH29" s="88"/>
      <c r="VXI29" s="88"/>
      <c r="VXJ29" s="88"/>
      <c r="VXK29" s="88"/>
      <c r="VXL29" s="88"/>
      <c r="VXM29" s="88"/>
      <c r="VXN29" s="88"/>
      <c r="VXO29" s="88"/>
      <c r="VXP29" s="88"/>
      <c r="VXQ29" s="88"/>
      <c r="VXR29" s="88"/>
      <c r="VXS29" s="88"/>
      <c r="VXT29" s="88"/>
      <c r="VXU29" s="88"/>
      <c r="VXV29" s="88"/>
      <c r="VXW29" s="88"/>
      <c r="VXX29" s="88"/>
      <c r="VXY29" s="88"/>
      <c r="VXZ29" s="88"/>
      <c r="VYA29" s="88"/>
      <c r="VYB29" s="88"/>
      <c r="VYC29" s="88"/>
      <c r="VYD29" s="88"/>
      <c r="VYE29" s="88"/>
      <c r="VYF29" s="88"/>
      <c r="VYG29" s="88"/>
      <c r="VYH29" s="88"/>
      <c r="VYI29" s="88"/>
      <c r="VYJ29" s="88"/>
      <c r="VYK29" s="88"/>
      <c r="VYL29" s="88"/>
      <c r="VYM29" s="88"/>
      <c r="VYN29" s="88"/>
      <c r="VYO29" s="88"/>
      <c r="VYP29" s="88"/>
      <c r="VYQ29" s="88"/>
      <c r="VYR29" s="88"/>
      <c r="VYS29" s="88"/>
      <c r="VYT29" s="88"/>
      <c r="VYU29" s="88"/>
      <c r="VYV29" s="88"/>
      <c r="VYW29" s="88"/>
      <c r="VYX29" s="88"/>
      <c r="VYY29" s="88"/>
      <c r="VYZ29" s="88"/>
      <c r="VZA29" s="88"/>
      <c r="VZB29" s="88"/>
      <c r="VZC29" s="88"/>
      <c r="VZD29" s="88"/>
      <c r="VZE29" s="88"/>
      <c r="VZF29" s="88"/>
      <c r="VZG29" s="88"/>
      <c r="VZH29" s="88"/>
      <c r="VZI29" s="88"/>
      <c r="VZJ29" s="88"/>
      <c r="VZK29" s="88"/>
      <c r="VZL29" s="88"/>
      <c r="VZM29" s="88"/>
      <c r="VZN29" s="88"/>
      <c r="VZO29" s="88"/>
      <c r="VZP29" s="88"/>
      <c r="VZQ29" s="88"/>
      <c r="VZR29" s="88"/>
      <c r="VZS29" s="88"/>
      <c r="VZT29" s="88"/>
      <c r="VZU29" s="88"/>
      <c r="VZV29" s="88"/>
      <c r="VZW29" s="88"/>
      <c r="VZX29" s="88"/>
      <c r="VZY29" s="88"/>
      <c r="VZZ29" s="88"/>
      <c r="WAA29" s="88"/>
      <c r="WAB29" s="88"/>
      <c r="WAC29" s="88"/>
      <c r="WAD29" s="88"/>
      <c r="WAE29" s="88"/>
      <c r="WAF29" s="88"/>
      <c r="WAG29" s="88"/>
      <c r="WAH29" s="88"/>
      <c r="WAI29" s="88"/>
      <c r="WAJ29" s="88"/>
      <c r="WAK29" s="88"/>
      <c r="WAL29" s="88"/>
      <c r="WAM29" s="88"/>
      <c r="WAN29" s="88"/>
      <c r="WAO29" s="88"/>
      <c r="WAP29" s="88"/>
      <c r="WAQ29" s="88"/>
      <c r="WAR29" s="88"/>
      <c r="WAS29" s="88"/>
      <c r="WAT29" s="88"/>
      <c r="WAU29" s="88"/>
      <c r="WAV29" s="88"/>
      <c r="WAW29" s="88"/>
      <c r="WAX29" s="88"/>
      <c r="WAY29" s="88"/>
      <c r="WAZ29" s="88"/>
      <c r="WBA29" s="88"/>
      <c r="WBB29" s="88"/>
      <c r="WBC29" s="88"/>
      <c r="WBD29" s="88"/>
      <c r="WBE29" s="88"/>
      <c r="WBF29" s="88"/>
      <c r="WBG29" s="88"/>
      <c r="WBH29" s="88"/>
      <c r="WBI29" s="88"/>
      <c r="WBJ29" s="88"/>
      <c r="WBK29" s="88"/>
      <c r="WBL29" s="88"/>
      <c r="WBM29" s="88"/>
      <c r="WBN29" s="88"/>
      <c r="WBO29" s="88"/>
      <c r="WBP29" s="88"/>
      <c r="WBQ29" s="88"/>
      <c r="WBR29" s="88"/>
      <c r="WBS29" s="88"/>
      <c r="WBT29" s="88"/>
      <c r="WBU29" s="88"/>
      <c r="WBV29" s="88"/>
      <c r="WBW29" s="88"/>
      <c r="WBX29" s="88"/>
      <c r="WBY29" s="88"/>
      <c r="WBZ29" s="88"/>
      <c r="WCA29" s="88"/>
      <c r="WCB29" s="88"/>
      <c r="WCC29" s="88"/>
      <c r="WCD29" s="88"/>
      <c r="WCE29" s="88"/>
      <c r="WCF29" s="88"/>
      <c r="WCG29" s="88"/>
      <c r="WCH29" s="88"/>
      <c r="WCI29" s="88"/>
      <c r="WCJ29" s="88"/>
      <c r="WCK29" s="88"/>
      <c r="WCL29" s="88"/>
      <c r="WCM29" s="88"/>
      <c r="WCN29" s="88"/>
      <c r="WCO29" s="88"/>
      <c r="WCP29" s="88"/>
      <c r="WCQ29" s="88"/>
      <c r="WCR29" s="88"/>
      <c r="WCS29" s="88"/>
      <c r="WCT29" s="88"/>
      <c r="WCU29" s="88"/>
      <c r="WCV29" s="88"/>
      <c r="WCW29" s="88"/>
      <c r="WCX29" s="88"/>
      <c r="WCY29" s="88"/>
      <c r="WCZ29" s="88"/>
      <c r="WDA29" s="88"/>
      <c r="WDB29" s="88"/>
      <c r="WDC29" s="88"/>
      <c r="WDD29" s="88"/>
      <c r="WDE29" s="88"/>
      <c r="WDF29" s="88"/>
      <c r="WDG29" s="88"/>
      <c r="WDH29" s="88"/>
      <c r="WDI29" s="88"/>
      <c r="WDJ29" s="88"/>
      <c r="WDK29" s="88"/>
      <c r="WDL29" s="88"/>
      <c r="WDM29" s="88"/>
      <c r="WDN29" s="88"/>
      <c r="WDO29" s="88"/>
      <c r="WDP29" s="88"/>
      <c r="WDQ29" s="88"/>
      <c r="WDR29" s="88"/>
      <c r="WDS29" s="88"/>
      <c r="WDT29" s="88"/>
      <c r="WDU29" s="88"/>
      <c r="WDV29" s="88"/>
      <c r="WDW29" s="88"/>
      <c r="WDX29" s="88"/>
      <c r="WDY29" s="88"/>
      <c r="WDZ29" s="88"/>
      <c r="WEA29" s="88"/>
      <c r="WEB29" s="88"/>
      <c r="WEC29" s="88"/>
      <c r="WED29" s="88"/>
      <c r="WEE29" s="88"/>
      <c r="WEF29" s="88"/>
      <c r="WEG29" s="88"/>
      <c r="WEH29" s="88"/>
      <c r="WEI29" s="88"/>
      <c r="WEJ29" s="88"/>
      <c r="WEK29" s="88"/>
      <c r="WEL29" s="88"/>
      <c r="WEM29" s="88"/>
      <c r="WEN29" s="88"/>
      <c r="WEO29" s="88"/>
      <c r="WEP29" s="88"/>
      <c r="WEQ29" s="88"/>
      <c r="WER29" s="88"/>
      <c r="WES29" s="88"/>
      <c r="WET29" s="88"/>
      <c r="WEU29" s="88"/>
      <c r="WEV29" s="88"/>
      <c r="WEW29" s="88"/>
      <c r="WEX29" s="88"/>
      <c r="WEY29" s="88"/>
      <c r="WEZ29" s="88"/>
      <c r="WFA29" s="88"/>
      <c r="WFB29" s="88"/>
      <c r="WFC29" s="88"/>
      <c r="WFD29" s="88"/>
      <c r="WFE29" s="88"/>
      <c r="WFF29" s="88"/>
      <c r="WFG29" s="88"/>
      <c r="WFH29" s="88"/>
      <c r="WFI29" s="88"/>
      <c r="WFJ29" s="88"/>
      <c r="WFK29" s="88"/>
      <c r="WFL29" s="88"/>
      <c r="WFM29" s="88"/>
      <c r="WFN29" s="88"/>
      <c r="WFO29" s="88"/>
      <c r="WFP29" s="88"/>
      <c r="WFQ29" s="88"/>
      <c r="WFR29" s="88"/>
      <c r="WFS29" s="88"/>
      <c r="WFT29" s="88"/>
      <c r="WFU29" s="88"/>
      <c r="WFV29" s="88"/>
      <c r="WFW29" s="88"/>
      <c r="WFX29" s="88"/>
      <c r="WFY29" s="88"/>
      <c r="WFZ29" s="88"/>
      <c r="WGA29" s="88"/>
      <c r="WGB29" s="88"/>
      <c r="WGC29" s="88"/>
      <c r="WGD29" s="88"/>
      <c r="WGE29" s="88"/>
      <c r="WGF29" s="88"/>
      <c r="WGG29" s="88"/>
      <c r="WGH29" s="88"/>
      <c r="WGI29" s="88"/>
      <c r="WGJ29" s="88"/>
      <c r="WGK29" s="88"/>
      <c r="WGL29" s="88"/>
      <c r="WGM29" s="88"/>
      <c r="WGN29" s="88"/>
      <c r="WGO29" s="88"/>
      <c r="WGP29" s="88"/>
      <c r="WGQ29" s="88"/>
      <c r="WGR29" s="88"/>
      <c r="WGS29" s="88"/>
      <c r="WGT29" s="88"/>
      <c r="WGU29" s="88"/>
      <c r="WGV29" s="88"/>
      <c r="WGW29" s="88"/>
      <c r="WGX29" s="88"/>
      <c r="WGY29" s="88"/>
      <c r="WGZ29" s="88"/>
      <c r="WHA29" s="88"/>
      <c r="WHB29" s="88"/>
      <c r="WHC29" s="88"/>
      <c r="WHD29" s="88"/>
      <c r="WHE29" s="88"/>
      <c r="WHF29" s="88"/>
      <c r="WHG29" s="88"/>
      <c r="WHH29" s="88"/>
      <c r="WHI29" s="88"/>
      <c r="WHJ29" s="88"/>
      <c r="WHK29" s="88"/>
      <c r="WHL29" s="88"/>
      <c r="WHM29" s="88"/>
      <c r="WHN29" s="88"/>
      <c r="WHO29" s="88"/>
      <c r="WHP29" s="88"/>
      <c r="WHQ29" s="88"/>
      <c r="WHR29" s="88"/>
      <c r="WHS29" s="88"/>
      <c r="WHT29" s="88"/>
      <c r="WHU29" s="88"/>
      <c r="WHV29" s="88"/>
      <c r="WHW29" s="88"/>
      <c r="WHX29" s="88"/>
      <c r="WHY29" s="88"/>
      <c r="WHZ29" s="88"/>
      <c r="WIA29" s="88"/>
      <c r="WIB29" s="88"/>
      <c r="WIC29" s="88"/>
      <c r="WID29" s="88"/>
      <c r="WIE29" s="88"/>
      <c r="WIF29" s="88"/>
      <c r="WIG29" s="88"/>
      <c r="WIH29" s="88"/>
      <c r="WII29" s="88"/>
      <c r="WIJ29" s="88"/>
      <c r="WIK29" s="88"/>
      <c r="WIL29" s="88"/>
      <c r="WIM29" s="88"/>
      <c r="WIN29" s="88"/>
      <c r="WIO29" s="88"/>
      <c r="WIP29" s="88"/>
      <c r="WIQ29" s="88"/>
      <c r="WIR29" s="88"/>
      <c r="WIS29" s="88"/>
      <c r="WIT29" s="88"/>
      <c r="WIU29" s="88"/>
      <c r="WIV29" s="88"/>
      <c r="WIW29" s="88"/>
      <c r="WIX29" s="88"/>
      <c r="WIY29" s="88"/>
      <c r="WIZ29" s="88"/>
      <c r="WJA29" s="88"/>
      <c r="WJB29" s="88"/>
      <c r="WJC29" s="88"/>
      <c r="WJD29" s="88"/>
      <c r="WJE29" s="88"/>
      <c r="WJF29" s="88"/>
      <c r="WJG29" s="88"/>
      <c r="WJH29" s="88"/>
      <c r="WJI29" s="88"/>
      <c r="WJJ29" s="88"/>
      <c r="WJK29" s="88"/>
      <c r="WJL29" s="88"/>
      <c r="WJM29" s="88"/>
      <c r="WJN29" s="88"/>
      <c r="WJO29" s="88"/>
      <c r="WJP29" s="88"/>
      <c r="WJQ29" s="88"/>
      <c r="WJR29" s="88"/>
      <c r="WJS29" s="88"/>
      <c r="WJT29" s="88"/>
      <c r="WJU29" s="88"/>
      <c r="WJV29" s="88"/>
      <c r="WJW29" s="88"/>
      <c r="WJX29" s="88"/>
      <c r="WJY29" s="88"/>
      <c r="WJZ29" s="88"/>
      <c r="WKA29" s="88"/>
      <c r="WKB29" s="88"/>
      <c r="WKC29" s="88"/>
      <c r="WKD29" s="88"/>
      <c r="WKE29" s="88"/>
      <c r="WKF29" s="88"/>
      <c r="WKG29" s="88"/>
      <c r="WKH29" s="88"/>
      <c r="WKI29" s="88"/>
      <c r="WKJ29" s="88"/>
      <c r="WKK29" s="88"/>
      <c r="WKL29" s="88"/>
      <c r="WKM29" s="88"/>
      <c r="WKN29" s="88"/>
      <c r="WKO29" s="88"/>
      <c r="WKP29" s="88"/>
      <c r="WKQ29" s="88"/>
      <c r="WKR29" s="88"/>
      <c r="WKS29" s="88"/>
      <c r="WKT29" s="88"/>
      <c r="WKU29" s="88"/>
      <c r="WKV29" s="88"/>
      <c r="WKW29" s="88"/>
      <c r="WKX29" s="88"/>
      <c r="WKY29" s="88"/>
      <c r="WKZ29" s="88"/>
      <c r="WLA29" s="88"/>
      <c r="WLB29" s="88"/>
      <c r="WLC29" s="88"/>
      <c r="WLD29" s="88"/>
      <c r="WLE29" s="88"/>
      <c r="WLF29" s="88"/>
      <c r="WLG29" s="88"/>
      <c r="WLH29" s="88"/>
      <c r="WLI29" s="88"/>
      <c r="WLJ29" s="88"/>
      <c r="WLK29" s="88"/>
      <c r="WLL29" s="88"/>
      <c r="WLM29" s="88"/>
      <c r="WLN29" s="88"/>
      <c r="WLO29" s="88"/>
      <c r="WLP29" s="88"/>
      <c r="WLQ29" s="88"/>
      <c r="WLR29" s="88"/>
      <c r="WLS29" s="88"/>
      <c r="WLT29" s="88"/>
      <c r="WLU29" s="88"/>
      <c r="WLV29" s="88"/>
      <c r="WLW29" s="88"/>
      <c r="WLX29" s="88"/>
      <c r="WLY29" s="88"/>
      <c r="WLZ29" s="88"/>
      <c r="WMA29" s="88"/>
      <c r="WMB29" s="88"/>
      <c r="WMC29" s="88"/>
      <c r="WMD29" s="88"/>
      <c r="WME29" s="88"/>
      <c r="WMF29" s="88"/>
      <c r="WMG29" s="88"/>
      <c r="WMH29" s="88"/>
      <c r="WMI29" s="88"/>
      <c r="WMJ29" s="88"/>
      <c r="WMK29" s="88"/>
      <c r="WML29" s="88"/>
      <c r="WMM29" s="88"/>
      <c r="WMN29" s="88"/>
      <c r="WMO29" s="88"/>
      <c r="WMP29" s="88"/>
      <c r="WMQ29" s="88"/>
      <c r="WMR29" s="88"/>
      <c r="WMS29" s="88"/>
      <c r="WMT29" s="88"/>
      <c r="WMU29" s="88"/>
      <c r="WMV29" s="88"/>
      <c r="WMW29" s="88"/>
      <c r="WMX29" s="88"/>
      <c r="WMY29" s="88"/>
      <c r="WMZ29" s="88"/>
      <c r="WNA29" s="88"/>
      <c r="WNB29" s="88"/>
      <c r="WNC29" s="88"/>
      <c r="WND29" s="88"/>
      <c r="WNE29" s="88"/>
      <c r="WNF29" s="88"/>
      <c r="WNG29" s="88"/>
      <c r="WNH29" s="88"/>
      <c r="WNI29" s="88"/>
      <c r="WNJ29" s="88"/>
      <c r="WNK29" s="88"/>
      <c r="WNL29" s="88"/>
      <c r="WNM29" s="88"/>
      <c r="WNN29" s="88"/>
      <c r="WNO29" s="88"/>
      <c r="WNP29" s="88"/>
      <c r="WNQ29" s="88"/>
      <c r="WNR29" s="88"/>
      <c r="WNS29" s="88"/>
      <c r="WNT29" s="88"/>
      <c r="WNU29" s="88"/>
      <c r="WNV29" s="88"/>
      <c r="WNW29" s="88"/>
      <c r="WNX29" s="88"/>
      <c r="WNY29" s="88"/>
      <c r="WNZ29" s="88"/>
      <c r="WOA29" s="88"/>
      <c r="WOB29" s="88"/>
      <c r="WOC29" s="88"/>
      <c r="WOD29" s="88"/>
      <c r="WOE29" s="88"/>
      <c r="WOF29" s="88"/>
      <c r="WOG29" s="88"/>
      <c r="WOH29" s="88"/>
      <c r="WOI29" s="88"/>
      <c r="WOJ29" s="88"/>
      <c r="WOK29" s="88"/>
      <c r="WOL29" s="88"/>
      <c r="WOM29" s="88"/>
      <c r="WON29" s="88"/>
      <c r="WOO29" s="88"/>
      <c r="WOP29" s="88"/>
      <c r="WOQ29" s="88"/>
      <c r="WOR29" s="88"/>
      <c r="WOS29" s="88"/>
      <c r="WOT29" s="88"/>
      <c r="WOU29" s="88"/>
      <c r="WOV29" s="88"/>
      <c r="WOW29" s="88"/>
      <c r="WOX29" s="88"/>
      <c r="WOY29" s="88"/>
      <c r="WOZ29" s="88"/>
      <c r="WPA29" s="88"/>
      <c r="WPB29" s="88"/>
      <c r="WPC29" s="88"/>
      <c r="WPD29" s="88"/>
      <c r="WPE29" s="88"/>
      <c r="WPF29" s="88"/>
      <c r="WPG29" s="88"/>
      <c r="WPH29" s="88"/>
      <c r="WPI29" s="88"/>
      <c r="WPJ29" s="88"/>
      <c r="WPK29" s="88"/>
      <c r="WPL29" s="88"/>
      <c r="WPM29" s="88"/>
      <c r="WPN29" s="88"/>
      <c r="WPO29" s="88"/>
      <c r="WPP29" s="88"/>
      <c r="WPQ29" s="88"/>
      <c r="WPR29" s="88"/>
      <c r="WPS29" s="88"/>
      <c r="WPT29" s="88"/>
      <c r="WPU29" s="88"/>
      <c r="WPV29" s="88"/>
      <c r="WPW29" s="88"/>
      <c r="WPX29" s="88"/>
      <c r="WPY29" s="88"/>
      <c r="WPZ29" s="88"/>
      <c r="WQA29" s="88"/>
      <c r="WQB29" s="88"/>
      <c r="WQC29" s="88"/>
      <c r="WQD29" s="88"/>
      <c r="WQE29" s="88"/>
      <c r="WQF29" s="88"/>
      <c r="WQG29" s="88"/>
      <c r="WQH29" s="88"/>
      <c r="WQI29" s="88"/>
      <c r="WQJ29" s="88"/>
      <c r="WQK29" s="88"/>
      <c r="WQL29" s="88"/>
      <c r="WQM29" s="88"/>
      <c r="WQN29" s="88"/>
      <c r="WQO29" s="88"/>
      <c r="WQP29" s="88"/>
      <c r="WQQ29" s="88"/>
      <c r="WQR29" s="88"/>
      <c r="WQS29" s="88"/>
      <c r="WQT29" s="88"/>
      <c r="WQU29" s="88"/>
      <c r="WQV29" s="88"/>
      <c r="WQW29" s="88"/>
      <c r="WQX29" s="88"/>
      <c r="WQY29" s="88"/>
      <c r="WQZ29" s="88"/>
      <c r="WRA29" s="88"/>
      <c r="WRB29" s="88"/>
      <c r="WRC29" s="88"/>
      <c r="WRD29" s="88"/>
      <c r="WRE29" s="88"/>
      <c r="WRF29" s="88"/>
      <c r="WRG29" s="88"/>
      <c r="WRH29" s="88"/>
      <c r="WRI29" s="88"/>
      <c r="WRJ29" s="88"/>
      <c r="WRK29" s="88"/>
      <c r="WRL29" s="88"/>
      <c r="WRM29" s="88"/>
      <c r="WRN29" s="88"/>
      <c r="WRO29" s="88"/>
      <c r="WRP29" s="88"/>
      <c r="WRQ29" s="88"/>
      <c r="WRR29" s="88"/>
      <c r="WRS29" s="88"/>
      <c r="WRT29" s="88"/>
      <c r="WRU29" s="88"/>
      <c r="WRV29" s="88"/>
      <c r="WRW29" s="88"/>
      <c r="WRX29" s="88"/>
      <c r="WRY29" s="88"/>
      <c r="WRZ29" s="88"/>
      <c r="WSA29" s="88"/>
      <c r="WSB29" s="88"/>
      <c r="WSC29" s="88"/>
      <c r="WSD29" s="88"/>
      <c r="WSE29" s="88"/>
      <c r="WSF29" s="88"/>
      <c r="WSG29" s="88"/>
      <c r="WSH29" s="88"/>
      <c r="WSI29" s="88"/>
      <c r="WSJ29" s="88"/>
      <c r="WSK29" s="88"/>
      <c r="WSL29" s="88"/>
      <c r="WSM29" s="88"/>
      <c r="WSN29" s="88"/>
      <c r="WSO29" s="88"/>
      <c r="WSP29" s="88"/>
      <c r="WSQ29" s="88"/>
      <c r="WSR29" s="88"/>
      <c r="WSS29" s="88"/>
      <c r="WST29" s="88"/>
      <c r="WSU29" s="88"/>
      <c r="WSV29" s="88"/>
      <c r="WSW29" s="88"/>
      <c r="WSX29" s="88"/>
      <c r="WSY29" s="88"/>
      <c r="WSZ29" s="88"/>
      <c r="WTA29" s="88"/>
      <c r="WTB29" s="88"/>
      <c r="WTC29" s="88"/>
      <c r="WTD29" s="88"/>
      <c r="WTE29" s="88"/>
      <c r="WTF29" s="88"/>
      <c r="WTG29" s="88"/>
      <c r="WTH29" s="88"/>
      <c r="WTI29" s="88"/>
      <c r="WTJ29" s="88"/>
      <c r="WTK29" s="88"/>
      <c r="WTL29" s="88"/>
      <c r="WTM29" s="88"/>
      <c r="WTN29" s="88"/>
      <c r="WTO29" s="88"/>
      <c r="WTP29" s="88"/>
      <c r="WTQ29" s="88"/>
      <c r="WTR29" s="88"/>
      <c r="WTS29" s="88"/>
      <c r="WTT29" s="88"/>
      <c r="WTU29" s="88"/>
      <c r="WTV29" s="88"/>
      <c r="WTW29" s="88"/>
      <c r="WTX29" s="88"/>
      <c r="WTY29" s="88"/>
      <c r="WTZ29" s="88"/>
      <c r="WUA29" s="88"/>
      <c r="WUB29" s="88"/>
      <c r="WUC29" s="88"/>
      <c r="WUD29" s="88"/>
      <c r="WUE29" s="88"/>
      <c r="WUF29" s="88"/>
      <c r="WUG29" s="88"/>
      <c r="WUH29" s="88"/>
      <c r="WUI29" s="88"/>
      <c r="WUJ29" s="88"/>
      <c r="WUK29" s="88"/>
      <c r="WUL29" s="88"/>
      <c r="WUM29" s="88"/>
      <c r="WUN29" s="88"/>
      <c r="WUO29" s="88"/>
      <c r="WUP29" s="88"/>
      <c r="WUQ29" s="88"/>
      <c r="WUR29" s="88"/>
      <c r="WUS29" s="88"/>
      <c r="WUT29" s="88"/>
      <c r="WUU29" s="88"/>
      <c r="WUV29" s="88"/>
      <c r="WUW29" s="88"/>
      <c r="WUX29" s="88"/>
      <c r="WUY29" s="88"/>
      <c r="WUZ29" s="88"/>
      <c r="WVA29" s="88"/>
      <c r="WVB29" s="88"/>
      <c r="WVC29" s="88"/>
      <c r="WVD29" s="88"/>
      <c r="WVE29" s="88"/>
      <c r="WVF29" s="88"/>
      <c r="WVG29" s="88"/>
      <c r="WVH29" s="88"/>
      <c r="WVI29" s="88"/>
      <c r="WVJ29" s="88"/>
      <c r="WVK29" s="88"/>
      <c r="WVL29" s="88"/>
      <c r="WVM29" s="88"/>
      <c r="WVN29" s="88"/>
      <c r="WVO29" s="88"/>
      <c r="WVP29" s="88"/>
      <c r="WVQ29" s="88"/>
      <c r="WVR29" s="88"/>
      <c r="WVS29" s="88"/>
      <c r="WVT29" s="88"/>
      <c r="WVU29" s="88"/>
      <c r="WVV29" s="88"/>
      <c r="WVW29" s="88"/>
      <c r="WVX29" s="88"/>
      <c r="WVY29" s="88"/>
      <c r="WVZ29" s="88"/>
      <c r="WWA29" s="88"/>
      <c r="WWB29" s="88"/>
      <c r="WWC29" s="88"/>
      <c r="WWD29" s="88"/>
      <c r="WWE29" s="88"/>
      <c r="WWF29" s="88"/>
      <c r="WWG29" s="88"/>
      <c r="WWH29" s="88"/>
      <c r="WWI29" s="88"/>
      <c r="WWJ29" s="88"/>
      <c r="WWK29" s="88"/>
      <c r="WWL29" s="88"/>
      <c r="WWM29" s="88"/>
      <c r="WWN29" s="88"/>
      <c r="WWO29" s="88"/>
      <c r="WWP29" s="88"/>
      <c r="WWQ29" s="88"/>
      <c r="WWR29" s="88"/>
      <c r="WWS29" s="88"/>
      <c r="WWT29" s="88"/>
      <c r="WWU29" s="88"/>
      <c r="WWV29" s="88"/>
      <c r="WWW29" s="88"/>
      <c r="WWX29" s="88"/>
      <c r="WWY29" s="88"/>
      <c r="WWZ29" s="88"/>
      <c r="WXA29" s="88"/>
      <c r="WXB29" s="88"/>
      <c r="WXC29" s="88"/>
      <c r="WXD29" s="88"/>
      <c r="WXE29" s="88"/>
      <c r="WXF29" s="88"/>
      <c r="WXG29" s="88"/>
      <c r="WXH29" s="88"/>
      <c r="WXI29" s="88"/>
      <c r="WXJ29" s="88"/>
      <c r="WXK29" s="88"/>
      <c r="WXL29" s="88"/>
      <c r="WXM29" s="88"/>
      <c r="WXN29" s="88"/>
      <c r="WXO29" s="88"/>
      <c r="WXP29" s="88"/>
      <c r="WXQ29" s="88"/>
      <c r="WXR29" s="88"/>
      <c r="WXS29" s="88"/>
      <c r="WXT29" s="88"/>
      <c r="WXU29" s="88"/>
      <c r="WXV29" s="88"/>
      <c r="WXW29" s="88"/>
      <c r="WXX29" s="88"/>
      <c r="WXY29" s="88"/>
      <c r="WXZ29" s="88"/>
      <c r="WYA29" s="88"/>
      <c r="WYB29" s="88"/>
      <c r="WYC29" s="88"/>
      <c r="WYD29" s="88"/>
      <c r="WYE29" s="88"/>
      <c r="WYF29" s="88"/>
      <c r="WYG29" s="88"/>
      <c r="WYH29" s="88"/>
      <c r="WYI29" s="88"/>
      <c r="WYJ29" s="88"/>
      <c r="WYK29" s="88"/>
      <c r="WYL29" s="88"/>
      <c r="WYM29" s="88"/>
      <c r="WYN29" s="88"/>
      <c r="WYO29" s="88"/>
      <c r="WYP29" s="88"/>
      <c r="WYQ29" s="88"/>
      <c r="WYR29" s="88"/>
      <c r="WYS29" s="88"/>
      <c r="WYT29" s="88"/>
      <c r="WYU29" s="88"/>
      <c r="WYV29" s="88"/>
      <c r="WYW29" s="88"/>
      <c r="WYX29" s="88"/>
      <c r="WYY29" s="88"/>
      <c r="WYZ29" s="88"/>
      <c r="WZA29" s="88"/>
      <c r="WZB29" s="88"/>
      <c r="WZC29" s="88"/>
      <c r="WZD29" s="88"/>
      <c r="WZE29" s="88"/>
      <c r="WZF29" s="88"/>
      <c r="WZG29" s="88"/>
      <c r="WZH29" s="88"/>
      <c r="WZI29" s="88"/>
      <c r="WZJ29" s="88"/>
      <c r="WZK29" s="88"/>
      <c r="WZL29" s="88"/>
      <c r="WZM29" s="88"/>
      <c r="WZN29" s="88"/>
      <c r="WZO29" s="88"/>
      <c r="WZP29" s="88"/>
      <c r="WZQ29" s="88"/>
      <c r="WZR29" s="88"/>
      <c r="WZS29" s="88"/>
      <c r="WZT29" s="88"/>
      <c r="WZU29" s="88"/>
      <c r="WZV29" s="88"/>
      <c r="WZW29" s="88"/>
      <c r="WZX29" s="88"/>
      <c r="WZY29" s="88"/>
      <c r="WZZ29" s="88"/>
      <c r="XAA29" s="88"/>
      <c r="XAB29" s="88"/>
      <c r="XAC29" s="88"/>
      <c r="XAD29" s="88"/>
      <c r="XAE29" s="88"/>
      <c r="XAF29" s="88"/>
      <c r="XAG29" s="88"/>
      <c r="XAH29" s="88"/>
      <c r="XAI29" s="88"/>
      <c r="XAJ29" s="88"/>
      <c r="XAK29" s="88"/>
      <c r="XAL29" s="88"/>
      <c r="XAM29" s="88"/>
      <c r="XAN29" s="88"/>
      <c r="XAO29" s="88"/>
      <c r="XAP29" s="88"/>
      <c r="XAQ29" s="88"/>
      <c r="XAR29" s="88"/>
      <c r="XAS29" s="88"/>
      <c r="XAT29" s="88"/>
      <c r="XAU29" s="88"/>
      <c r="XAV29" s="88"/>
      <c r="XAW29" s="88"/>
      <c r="XAX29" s="88"/>
      <c r="XAY29" s="88"/>
      <c r="XAZ29" s="88"/>
      <c r="XBA29" s="88"/>
      <c r="XBB29" s="88"/>
      <c r="XBC29" s="88"/>
      <c r="XBD29" s="88"/>
      <c r="XBE29" s="88"/>
      <c r="XBF29" s="88"/>
      <c r="XBG29" s="88"/>
      <c r="XBH29" s="88"/>
      <c r="XBI29" s="88"/>
      <c r="XBJ29" s="88"/>
      <c r="XBK29" s="88"/>
      <c r="XBL29" s="88"/>
      <c r="XBM29" s="88"/>
      <c r="XBN29" s="88"/>
      <c r="XBO29" s="88"/>
      <c r="XBP29" s="88"/>
      <c r="XBQ29" s="88"/>
      <c r="XBR29" s="88"/>
      <c r="XBS29" s="88"/>
      <c r="XBT29" s="88"/>
      <c r="XBU29" s="88"/>
      <c r="XBV29" s="88"/>
      <c r="XBW29" s="88"/>
      <c r="XBX29" s="88"/>
      <c r="XBY29" s="88"/>
      <c r="XBZ29" s="88"/>
      <c r="XCA29" s="88"/>
      <c r="XCB29" s="88"/>
      <c r="XCC29" s="88"/>
      <c r="XCD29" s="88"/>
      <c r="XCE29" s="88"/>
      <c r="XCF29" s="88"/>
      <c r="XCG29" s="88"/>
      <c r="XCH29" s="88"/>
      <c r="XCI29" s="88"/>
      <c r="XCJ29" s="88"/>
      <c r="XCK29" s="88"/>
      <c r="XCL29" s="88"/>
      <c r="XCM29" s="88"/>
      <c r="XCN29" s="88"/>
      <c r="XCO29" s="88"/>
      <c r="XCP29" s="88"/>
      <c r="XCQ29" s="88"/>
      <c r="XCR29" s="88"/>
      <c r="XCS29" s="88"/>
      <c r="XCT29" s="88"/>
      <c r="XCU29" s="88"/>
      <c r="XCV29" s="88"/>
      <c r="XCW29" s="88"/>
      <c r="XCX29" s="88"/>
      <c r="XCY29" s="88"/>
      <c r="XCZ29" s="88"/>
      <c r="XDA29" s="88"/>
      <c r="XDB29" s="88"/>
      <c r="XDC29" s="88"/>
      <c r="XDD29" s="88"/>
      <c r="XDE29" s="88"/>
      <c r="XDF29" s="88"/>
      <c r="XDG29" s="88"/>
      <c r="XDH29" s="88"/>
      <c r="XDI29" s="88"/>
      <c r="XDJ29" s="88"/>
      <c r="XDK29" s="88"/>
      <c r="XDL29" s="88"/>
      <c r="XDM29" s="88"/>
      <c r="XDN29" s="88"/>
      <c r="XDO29" s="88"/>
      <c r="XDP29" s="88"/>
      <c r="XDQ29" s="88"/>
      <c r="XDR29" s="88"/>
      <c r="XDS29" s="88"/>
      <c r="XDT29" s="88"/>
      <c r="XDU29" s="88"/>
      <c r="XDV29" s="88"/>
      <c r="XDW29" s="88"/>
      <c r="XDX29" s="88"/>
      <c r="XDY29" s="88"/>
      <c r="XDZ29" s="88"/>
      <c r="XEA29" s="88"/>
      <c r="XEB29" s="88"/>
      <c r="XEC29" s="88"/>
      <c r="XED29" s="88"/>
      <c r="XEE29" s="88"/>
      <c r="XEF29" s="88"/>
      <c r="XEG29" s="88"/>
      <c r="XEH29" s="88"/>
      <c r="XEI29" s="88"/>
      <c r="XEJ29" s="88"/>
      <c r="XEK29" s="88"/>
      <c r="XEL29" s="88"/>
      <c r="XEM29" s="88"/>
      <c r="XEN29" s="88"/>
      <c r="XEO29" s="88"/>
      <c r="XEP29" s="88"/>
      <c r="XEQ29" s="88"/>
      <c r="XER29" s="88"/>
      <c r="XES29" s="88"/>
      <c r="XET29" s="88"/>
      <c r="XEU29" s="88"/>
      <c r="XEV29" s="88"/>
      <c r="XEW29" s="88"/>
      <c r="XEX29" s="88"/>
      <c r="XEY29" s="88"/>
      <c r="XEZ29" s="88"/>
      <c r="XFA29" s="88"/>
      <c r="XFB29" s="88"/>
      <c r="XFC29" s="88"/>
      <c r="XFD29" s="88"/>
    </row>
    <row r="30" spans="1:16384" s="10" customFormat="1" ht="15.75" customHeight="1" x14ac:dyDescent="0.25">
      <c r="A30" s="12"/>
    </row>
    <row r="31" spans="1:16384" s="89" customFormat="1" ht="15.75" customHeight="1" x14ac:dyDescent="0.25">
      <c r="A31" s="12" t="s">
        <v>14</v>
      </c>
      <c r="B31" s="10"/>
      <c r="C31" s="10"/>
      <c r="D31" s="10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/>
      <c r="BW31" s="88"/>
      <c r="BX31" s="88"/>
      <c r="BY31" s="88"/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/>
      <c r="FC31" s="88"/>
      <c r="FD31" s="88"/>
      <c r="FE31" s="88"/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/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  <c r="II31" s="88"/>
      <c r="IJ31" s="88"/>
      <c r="IK31" s="88"/>
      <c r="IL31" s="88"/>
      <c r="IM31" s="88"/>
      <c r="IN31" s="88"/>
      <c r="IO31" s="88"/>
      <c r="IP31" s="88"/>
      <c r="IQ31" s="88"/>
      <c r="IR31" s="88"/>
      <c r="IS31" s="88"/>
      <c r="IT31" s="88"/>
      <c r="IU31" s="88"/>
      <c r="IV31" s="88"/>
      <c r="IW31" s="88"/>
      <c r="IX31" s="88"/>
      <c r="IY31" s="88"/>
      <c r="IZ31" s="88"/>
      <c r="JA31" s="88"/>
      <c r="JB31" s="88"/>
      <c r="JC31" s="88"/>
      <c r="JD31" s="88"/>
      <c r="JE31" s="88"/>
      <c r="JF31" s="88"/>
      <c r="JG31" s="88"/>
      <c r="JH31" s="88"/>
      <c r="JI31" s="88"/>
      <c r="JJ31" s="88"/>
      <c r="JK31" s="88"/>
      <c r="JL31" s="88"/>
      <c r="JM31" s="88"/>
      <c r="JN31" s="88"/>
      <c r="JO31" s="88"/>
      <c r="JP31" s="88"/>
      <c r="JQ31" s="88"/>
      <c r="JR31" s="88"/>
      <c r="JS31" s="88"/>
      <c r="JT31" s="88"/>
      <c r="JU31" s="88"/>
      <c r="JV31" s="88"/>
      <c r="JW31" s="88"/>
      <c r="JX31" s="88"/>
      <c r="JY31" s="88"/>
      <c r="JZ31" s="88"/>
      <c r="KA31" s="88"/>
      <c r="KB31" s="88"/>
      <c r="KC31" s="88"/>
      <c r="KD31" s="88"/>
      <c r="KE31" s="88"/>
      <c r="KF31" s="88"/>
      <c r="KG31" s="88"/>
      <c r="KH31" s="88"/>
      <c r="KI31" s="88"/>
      <c r="KJ31" s="88"/>
      <c r="KK31" s="88"/>
      <c r="KL31" s="88"/>
      <c r="KM31" s="88"/>
      <c r="KN31" s="88"/>
      <c r="KO31" s="88"/>
      <c r="KP31" s="88"/>
      <c r="KQ31" s="88"/>
      <c r="KR31" s="88"/>
      <c r="KS31" s="88"/>
      <c r="KT31" s="88"/>
      <c r="KU31" s="88"/>
      <c r="KV31" s="88"/>
      <c r="KW31" s="88"/>
      <c r="KX31" s="88"/>
      <c r="KY31" s="88"/>
      <c r="KZ31" s="88"/>
      <c r="LA31" s="88"/>
      <c r="LB31" s="88"/>
      <c r="LC31" s="88"/>
      <c r="LD31" s="88"/>
      <c r="LE31" s="88"/>
      <c r="LF31" s="88"/>
      <c r="LG31" s="88"/>
      <c r="LH31" s="88"/>
      <c r="LI31" s="88"/>
      <c r="LJ31" s="88"/>
      <c r="LK31" s="88"/>
      <c r="LL31" s="88"/>
      <c r="LM31" s="88"/>
      <c r="LN31" s="88"/>
      <c r="LO31" s="88"/>
      <c r="LP31" s="88"/>
      <c r="LQ31" s="88"/>
      <c r="LR31" s="88"/>
      <c r="LS31" s="88"/>
      <c r="LT31" s="88"/>
      <c r="LU31" s="88"/>
      <c r="LV31" s="88"/>
      <c r="LW31" s="88"/>
      <c r="LX31" s="88"/>
      <c r="LY31" s="88"/>
      <c r="LZ31" s="88"/>
      <c r="MA31" s="88"/>
      <c r="MB31" s="88"/>
      <c r="MC31" s="88"/>
      <c r="MD31" s="88"/>
      <c r="ME31" s="88"/>
      <c r="MF31" s="88"/>
      <c r="MG31" s="88"/>
      <c r="MH31" s="88"/>
      <c r="MI31" s="88"/>
      <c r="MJ31" s="88"/>
      <c r="MK31" s="88"/>
      <c r="ML31" s="88"/>
      <c r="MM31" s="88"/>
      <c r="MN31" s="88"/>
      <c r="MO31" s="88"/>
      <c r="MP31" s="88"/>
      <c r="MQ31" s="88"/>
      <c r="MR31" s="88"/>
      <c r="MS31" s="88"/>
      <c r="MT31" s="88"/>
      <c r="MU31" s="88"/>
      <c r="MV31" s="88"/>
      <c r="MW31" s="88"/>
      <c r="MX31" s="88"/>
      <c r="MY31" s="88"/>
      <c r="MZ31" s="88"/>
      <c r="NA31" s="88"/>
      <c r="NB31" s="88"/>
      <c r="NC31" s="88"/>
      <c r="ND31" s="88"/>
      <c r="NE31" s="88"/>
      <c r="NF31" s="88"/>
      <c r="NG31" s="88"/>
      <c r="NH31" s="88"/>
      <c r="NI31" s="88"/>
      <c r="NJ31" s="88"/>
      <c r="NK31" s="88"/>
      <c r="NL31" s="88"/>
      <c r="NM31" s="88"/>
      <c r="NN31" s="88"/>
      <c r="NO31" s="88"/>
      <c r="NP31" s="88"/>
      <c r="NQ31" s="88"/>
      <c r="NR31" s="88"/>
      <c r="NS31" s="88"/>
      <c r="NT31" s="88"/>
      <c r="NU31" s="88"/>
      <c r="NV31" s="88"/>
      <c r="NW31" s="88"/>
      <c r="NX31" s="88"/>
      <c r="NY31" s="88"/>
      <c r="NZ31" s="88"/>
      <c r="OA31" s="88"/>
      <c r="OB31" s="88"/>
      <c r="OC31" s="88"/>
      <c r="OD31" s="88"/>
      <c r="OE31" s="88"/>
      <c r="OF31" s="88"/>
      <c r="OG31" s="88"/>
      <c r="OH31" s="88"/>
      <c r="OI31" s="88"/>
      <c r="OJ31" s="88"/>
      <c r="OK31" s="88"/>
      <c r="OL31" s="88"/>
      <c r="OM31" s="88"/>
      <c r="ON31" s="88"/>
      <c r="OO31" s="88"/>
      <c r="OP31" s="88"/>
      <c r="OQ31" s="88"/>
      <c r="OR31" s="88"/>
      <c r="OS31" s="88"/>
      <c r="OT31" s="88"/>
      <c r="OU31" s="88"/>
      <c r="OV31" s="88"/>
      <c r="OW31" s="88"/>
      <c r="OX31" s="88"/>
      <c r="OY31" s="88"/>
      <c r="OZ31" s="88"/>
      <c r="PA31" s="88"/>
      <c r="PB31" s="88"/>
      <c r="PC31" s="88"/>
      <c r="PD31" s="88"/>
      <c r="PE31" s="88"/>
      <c r="PF31" s="88"/>
      <c r="PG31" s="88"/>
      <c r="PH31" s="88"/>
      <c r="PI31" s="88"/>
      <c r="PJ31" s="88"/>
      <c r="PK31" s="88"/>
      <c r="PL31" s="88"/>
      <c r="PM31" s="88"/>
      <c r="PN31" s="88"/>
      <c r="PO31" s="88"/>
      <c r="PP31" s="88"/>
      <c r="PQ31" s="88"/>
      <c r="PR31" s="88"/>
      <c r="PS31" s="88"/>
      <c r="PT31" s="88"/>
      <c r="PU31" s="88"/>
      <c r="PV31" s="88"/>
      <c r="PW31" s="88"/>
      <c r="PX31" s="88"/>
      <c r="PY31" s="88"/>
      <c r="PZ31" s="88"/>
      <c r="QA31" s="88"/>
      <c r="QB31" s="88"/>
      <c r="QC31" s="88"/>
      <c r="QD31" s="88"/>
      <c r="QE31" s="88"/>
      <c r="QF31" s="88"/>
      <c r="QG31" s="88"/>
      <c r="QH31" s="88"/>
      <c r="QI31" s="88"/>
      <c r="QJ31" s="88"/>
      <c r="QK31" s="88"/>
      <c r="QL31" s="88"/>
      <c r="QM31" s="88"/>
      <c r="QN31" s="88"/>
      <c r="QO31" s="88"/>
      <c r="QP31" s="88"/>
      <c r="QQ31" s="88"/>
      <c r="QR31" s="88"/>
      <c r="QS31" s="88"/>
      <c r="QT31" s="88"/>
      <c r="QU31" s="88"/>
      <c r="QV31" s="88"/>
      <c r="QW31" s="88"/>
      <c r="QX31" s="88"/>
      <c r="QY31" s="88"/>
      <c r="QZ31" s="88"/>
      <c r="RA31" s="88"/>
      <c r="RB31" s="88"/>
      <c r="RC31" s="88"/>
      <c r="RD31" s="88"/>
      <c r="RE31" s="88"/>
      <c r="RF31" s="88"/>
      <c r="RG31" s="88"/>
      <c r="RH31" s="88"/>
      <c r="RI31" s="88"/>
      <c r="RJ31" s="88"/>
      <c r="RK31" s="88"/>
      <c r="RL31" s="88"/>
      <c r="RM31" s="88"/>
      <c r="RN31" s="88"/>
      <c r="RO31" s="88"/>
      <c r="RP31" s="88"/>
      <c r="RQ31" s="88"/>
      <c r="RR31" s="88"/>
      <c r="RS31" s="88"/>
      <c r="RT31" s="88"/>
      <c r="RU31" s="88"/>
      <c r="RV31" s="88"/>
      <c r="RW31" s="88"/>
      <c r="RX31" s="88"/>
      <c r="RY31" s="88"/>
      <c r="RZ31" s="88"/>
      <c r="SA31" s="88"/>
      <c r="SB31" s="88"/>
      <c r="SC31" s="88"/>
      <c r="SD31" s="88"/>
      <c r="SE31" s="88"/>
      <c r="SF31" s="88"/>
      <c r="SG31" s="88"/>
      <c r="SH31" s="88"/>
      <c r="SI31" s="88"/>
      <c r="SJ31" s="88"/>
      <c r="SK31" s="88"/>
      <c r="SL31" s="88"/>
      <c r="SM31" s="88"/>
      <c r="SN31" s="88"/>
      <c r="SO31" s="88"/>
      <c r="SP31" s="88"/>
      <c r="SQ31" s="88"/>
      <c r="SR31" s="88"/>
      <c r="SS31" s="88"/>
      <c r="ST31" s="88"/>
      <c r="SU31" s="88"/>
      <c r="SV31" s="88"/>
      <c r="SW31" s="88"/>
      <c r="SX31" s="88"/>
      <c r="SY31" s="88"/>
      <c r="SZ31" s="88"/>
      <c r="TA31" s="88"/>
      <c r="TB31" s="88"/>
      <c r="TC31" s="88"/>
      <c r="TD31" s="88"/>
      <c r="TE31" s="88"/>
      <c r="TF31" s="88"/>
      <c r="TG31" s="88"/>
      <c r="TH31" s="88"/>
      <c r="TI31" s="88"/>
      <c r="TJ31" s="88"/>
      <c r="TK31" s="88"/>
      <c r="TL31" s="88"/>
      <c r="TM31" s="88"/>
      <c r="TN31" s="88"/>
      <c r="TO31" s="88"/>
      <c r="TP31" s="88"/>
      <c r="TQ31" s="88"/>
      <c r="TR31" s="88"/>
      <c r="TS31" s="88"/>
      <c r="TT31" s="88"/>
      <c r="TU31" s="88"/>
      <c r="TV31" s="88"/>
      <c r="TW31" s="88"/>
      <c r="TX31" s="88"/>
      <c r="TY31" s="88"/>
      <c r="TZ31" s="88"/>
      <c r="UA31" s="88"/>
      <c r="UB31" s="88"/>
      <c r="UC31" s="88"/>
      <c r="UD31" s="88"/>
      <c r="UE31" s="88"/>
      <c r="UF31" s="88"/>
      <c r="UG31" s="88"/>
      <c r="UH31" s="88"/>
      <c r="UI31" s="88"/>
      <c r="UJ31" s="88"/>
      <c r="UK31" s="88"/>
      <c r="UL31" s="88"/>
      <c r="UM31" s="88"/>
      <c r="UN31" s="88"/>
      <c r="UO31" s="88"/>
      <c r="UP31" s="88"/>
      <c r="UQ31" s="88"/>
      <c r="UR31" s="88"/>
      <c r="US31" s="88"/>
      <c r="UT31" s="88"/>
      <c r="UU31" s="88"/>
      <c r="UV31" s="88"/>
      <c r="UW31" s="88"/>
      <c r="UX31" s="88"/>
      <c r="UY31" s="88"/>
      <c r="UZ31" s="88"/>
      <c r="VA31" s="88"/>
      <c r="VB31" s="88"/>
      <c r="VC31" s="88"/>
      <c r="VD31" s="88"/>
      <c r="VE31" s="88"/>
      <c r="VF31" s="88"/>
      <c r="VG31" s="88"/>
      <c r="VH31" s="88"/>
      <c r="VI31" s="88"/>
      <c r="VJ31" s="88"/>
      <c r="VK31" s="88"/>
      <c r="VL31" s="88"/>
      <c r="VM31" s="88"/>
      <c r="VN31" s="88"/>
      <c r="VO31" s="88"/>
      <c r="VP31" s="88"/>
      <c r="VQ31" s="88"/>
      <c r="VR31" s="88"/>
      <c r="VS31" s="88"/>
      <c r="VT31" s="88"/>
      <c r="VU31" s="88"/>
      <c r="VV31" s="88"/>
      <c r="VW31" s="88"/>
      <c r="VX31" s="88"/>
      <c r="VY31" s="88"/>
      <c r="VZ31" s="88"/>
      <c r="WA31" s="88"/>
      <c r="WB31" s="88"/>
      <c r="WC31" s="88"/>
      <c r="WD31" s="88"/>
      <c r="WE31" s="88"/>
      <c r="WF31" s="88"/>
      <c r="WG31" s="88"/>
      <c r="WH31" s="88"/>
      <c r="WI31" s="88"/>
      <c r="WJ31" s="88"/>
      <c r="WK31" s="88"/>
      <c r="WL31" s="88"/>
      <c r="WM31" s="88"/>
      <c r="WN31" s="88"/>
      <c r="WO31" s="88"/>
      <c r="WP31" s="88"/>
      <c r="WQ31" s="88"/>
      <c r="WR31" s="88"/>
      <c r="WS31" s="88"/>
      <c r="WT31" s="88"/>
      <c r="WU31" s="88"/>
      <c r="WV31" s="88"/>
      <c r="WW31" s="88"/>
      <c r="WX31" s="88"/>
      <c r="WY31" s="88"/>
      <c r="WZ31" s="88"/>
      <c r="XA31" s="88"/>
      <c r="XB31" s="88"/>
      <c r="XC31" s="88"/>
      <c r="XD31" s="88"/>
      <c r="XE31" s="88"/>
      <c r="XF31" s="88"/>
      <c r="XG31" s="88"/>
      <c r="XH31" s="88"/>
      <c r="XI31" s="88"/>
      <c r="XJ31" s="88"/>
      <c r="XK31" s="88"/>
      <c r="XL31" s="88"/>
      <c r="XM31" s="88"/>
      <c r="XN31" s="88"/>
      <c r="XO31" s="88"/>
      <c r="XP31" s="88"/>
      <c r="XQ31" s="88"/>
      <c r="XR31" s="88"/>
      <c r="XS31" s="88"/>
      <c r="XT31" s="88"/>
      <c r="XU31" s="88"/>
      <c r="XV31" s="88"/>
      <c r="XW31" s="88"/>
      <c r="XX31" s="88"/>
      <c r="XY31" s="88"/>
      <c r="XZ31" s="88"/>
      <c r="YA31" s="88"/>
      <c r="YB31" s="88"/>
      <c r="YC31" s="88"/>
      <c r="YD31" s="88"/>
      <c r="YE31" s="88"/>
      <c r="YF31" s="88"/>
      <c r="YG31" s="88"/>
      <c r="YH31" s="88"/>
      <c r="YI31" s="88"/>
      <c r="YJ31" s="88"/>
      <c r="YK31" s="88"/>
      <c r="YL31" s="88"/>
      <c r="YM31" s="88"/>
      <c r="YN31" s="88"/>
      <c r="YO31" s="88"/>
      <c r="YP31" s="88"/>
      <c r="YQ31" s="88"/>
      <c r="YR31" s="88"/>
      <c r="YS31" s="88"/>
      <c r="YT31" s="88"/>
      <c r="YU31" s="88"/>
      <c r="YV31" s="88"/>
      <c r="YW31" s="88"/>
      <c r="YX31" s="88"/>
      <c r="YY31" s="88"/>
      <c r="YZ31" s="88"/>
      <c r="ZA31" s="88"/>
      <c r="ZB31" s="88"/>
      <c r="ZC31" s="88"/>
      <c r="ZD31" s="88"/>
      <c r="ZE31" s="88"/>
      <c r="ZF31" s="88"/>
      <c r="ZG31" s="88"/>
      <c r="ZH31" s="88"/>
      <c r="ZI31" s="88"/>
      <c r="ZJ31" s="88"/>
      <c r="ZK31" s="88"/>
      <c r="ZL31" s="88"/>
      <c r="ZM31" s="88"/>
      <c r="ZN31" s="88"/>
      <c r="ZO31" s="88"/>
      <c r="ZP31" s="88"/>
      <c r="ZQ31" s="88"/>
      <c r="ZR31" s="88"/>
      <c r="ZS31" s="88"/>
      <c r="ZT31" s="88"/>
      <c r="ZU31" s="88"/>
      <c r="ZV31" s="88"/>
      <c r="ZW31" s="88"/>
      <c r="ZX31" s="88"/>
      <c r="ZY31" s="88"/>
      <c r="ZZ31" s="88"/>
      <c r="AAA31" s="88"/>
      <c r="AAB31" s="88"/>
      <c r="AAC31" s="88"/>
      <c r="AAD31" s="88"/>
      <c r="AAE31" s="88"/>
      <c r="AAF31" s="88"/>
      <c r="AAG31" s="88"/>
      <c r="AAH31" s="88"/>
      <c r="AAI31" s="88"/>
      <c r="AAJ31" s="88"/>
      <c r="AAK31" s="88"/>
      <c r="AAL31" s="88"/>
      <c r="AAM31" s="88"/>
      <c r="AAN31" s="88"/>
      <c r="AAO31" s="88"/>
      <c r="AAP31" s="88"/>
      <c r="AAQ31" s="88"/>
      <c r="AAR31" s="88"/>
      <c r="AAS31" s="88"/>
      <c r="AAT31" s="88"/>
      <c r="AAU31" s="88"/>
      <c r="AAV31" s="88"/>
      <c r="AAW31" s="88"/>
      <c r="AAX31" s="88"/>
      <c r="AAY31" s="88"/>
      <c r="AAZ31" s="88"/>
      <c r="ABA31" s="88"/>
      <c r="ABB31" s="88"/>
      <c r="ABC31" s="88"/>
      <c r="ABD31" s="88"/>
      <c r="ABE31" s="88"/>
      <c r="ABF31" s="88"/>
      <c r="ABG31" s="88"/>
      <c r="ABH31" s="88"/>
      <c r="ABI31" s="88"/>
      <c r="ABJ31" s="88"/>
      <c r="ABK31" s="88"/>
      <c r="ABL31" s="88"/>
      <c r="ABM31" s="88"/>
      <c r="ABN31" s="88"/>
      <c r="ABO31" s="88"/>
      <c r="ABP31" s="88"/>
      <c r="ABQ31" s="88"/>
      <c r="ABR31" s="88"/>
      <c r="ABS31" s="88"/>
      <c r="ABT31" s="88"/>
      <c r="ABU31" s="88"/>
      <c r="ABV31" s="88"/>
      <c r="ABW31" s="88"/>
      <c r="ABX31" s="88"/>
      <c r="ABY31" s="88"/>
      <c r="ABZ31" s="88"/>
      <c r="ACA31" s="88"/>
      <c r="ACB31" s="88"/>
      <c r="ACC31" s="88"/>
      <c r="ACD31" s="88"/>
      <c r="ACE31" s="88"/>
      <c r="ACF31" s="88"/>
      <c r="ACG31" s="88"/>
      <c r="ACH31" s="88"/>
      <c r="ACI31" s="88"/>
      <c r="ACJ31" s="88"/>
      <c r="ACK31" s="88"/>
      <c r="ACL31" s="88"/>
      <c r="ACM31" s="88"/>
      <c r="ACN31" s="88"/>
      <c r="ACO31" s="88"/>
      <c r="ACP31" s="88"/>
      <c r="ACQ31" s="88"/>
      <c r="ACR31" s="88"/>
      <c r="ACS31" s="88"/>
      <c r="ACT31" s="88"/>
      <c r="ACU31" s="88"/>
      <c r="ACV31" s="88"/>
      <c r="ACW31" s="88"/>
      <c r="ACX31" s="88"/>
      <c r="ACY31" s="88"/>
      <c r="ACZ31" s="88"/>
      <c r="ADA31" s="88"/>
      <c r="ADB31" s="88"/>
      <c r="ADC31" s="88"/>
      <c r="ADD31" s="88"/>
      <c r="ADE31" s="88"/>
      <c r="ADF31" s="88"/>
      <c r="ADG31" s="88"/>
      <c r="ADH31" s="88"/>
      <c r="ADI31" s="88"/>
      <c r="ADJ31" s="88"/>
      <c r="ADK31" s="88"/>
      <c r="ADL31" s="88"/>
      <c r="ADM31" s="88"/>
      <c r="ADN31" s="88"/>
      <c r="ADO31" s="88"/>
      <c r="ADP31" s="88"/>
      <c r="ADQ31" s="88"/>
      <c r="ADR31" s="88"/>
      <c r="ADS31" s="88"/>
      <c r="ADT31" s="88"/>
      <c r="ADU31" s="88"/>
      <c r="ADV31" s="88"/>
      <c r="ADW31" s="88"/>
      <c r="ADX31" s="88"/>
      <c r="ADY31" s="88"/>
      <c r="ADZ31" s="88"/>
      <c r="AEA31" s="88"/>
      <c r="AEB31" s="88"/>
      <c r="AEC31" s="88"/>
      <c r="AED31" s="88"/>
      <c r="AEE31" s="88"/>
      <c r="AEF31" s="88"/>
      <c r="AEG31" s="88"/>
      <c r="AEH31" s="88"/>
      <c r="AEI31" s="88"/>
      <c r="AEJ31" s="88"/>
      <c r="AEK31" s="88"/>
      <c r="AEL31" s="88"/>
      <c r="AEM31" s="88"/>
      <c r="AEN31" s="88"/>
      <c r="AEO31" s="88"/>
      <c r="AEP31" s="88"/>
      <c r="AEQ31" s="88"/>
      <c r="AER31" s="88"/>
      <c r="AES31" s="88"/>
      <c r="AET31" s="88"/>
      <c r="AEU31" s="88"/>
      <c r="AEV31" s="88"/>
      <c r="AEW31" s="88"/>
      <c r="AEX31" s="88"/>
      <c r="AEY31" s="88"/>
      <c r="AEZ31" s="88"/>
      <c r="AFA31" s="88"/>
      <c r="AFB31" s="88"/>
      <c r="AFC31" s="88"/>
      <c r="AFD31" s="88"/>
      <c r="AFE31" s="88"/>
      <c r="AFF31" s="88"/>
      <c r="AFG31" s="88"/>
      <c r="AFH31" s="88"/>
      <c r="AFI31" s="88"/>
      <c r="AFJ31" s="88"/>
      <c r="AFK31" s="88"/>
      <c r="AFL31" s="88"/>
      <c r="AFM31" s="88"/>
      <c r="AFN31" s="88"/>
      <c r="AFO31" s="88"/>
      <c r="AFP31" s="88"/>
      <c r="AFQ31" s="88"/>
      <c r="AFR31" s="88"/>
      <c r="AFS31" s="88"/>
      <c r="AFT31" s="88"/>
      <c r="AFU31" s="88"/>
      <c r="AFV31" s="88"/>
      <c r="AFW31" s="88"/>
      <c r="AFX31" s="88"/>
      <c r="AFY31" s="88"/>
      <c r="AFZ31" s="88"/>
      <c r="AGA31" s="88"/>
      <c r="AGB31" s="88"/>
      <c r="AGC31" s="88"/>
      <c r="AGD31" s="88"/>
      <c r="AGE31" s="88"/>
      <c r="AGF31" s="88"/>
      <c r="AGG31" s="88"/>
      <c r="AGH31" s="88"/>
      <c r="AGI31" s="88"/>
      <c r="AGJ31" s="88"/>
      <c r="AGK31" s="88"/>
      <c r="AGL31" s="88"/>
      <c r="AGM31" s="88"/>
      <c r="AGN31" s="88"/>
      <c r="AGO31" s="88"/>
      <c r="AGP31" s="88"/>
      <c r="AGQ31" s="88"/>
      <c r="AGR31" s="88"/>
      <c r="AGS31" s="88"/>
      <c r="AGT31" s="88"/>
      <c r="AGU31" s="88"/>
      <c r="AGV31" s="88"/>
      <c r="AGW31" s="88"/>
      <c r="AGX31" s="88"/>
      <c r="AGY31" s="88"/>
      <c r="AGZ31" s="88"/>
      <c r="AHA31" s="88"/>
      <c r="AHB31" s="88"/>
      <c r="AHC31" s="88"/>
      <c r="AHD31" s="88"/>
      <c r="AHE31" s="88"/>
      <c r="AHF31" s="88"/>
      <c r="AHG31" s="88"/>
      <c r="AHH31" s="88"/>
      <c r="AHI31" s="88"/>
      <c r="AHJ31" s="88"/>
      <c r="AHK31" s="88"/>
      <c r="AHL31" s="88"/>
      <c r="AHM31" s="88"/>
      <c r="AHN31" s="88"/>
      <c r="AHO31" s="88"/>
      <c r="AHP31" s="88"/>
      <c r="AHQ31" s="88"/>
      <c r="AHR31" s="88"/>
      <c r="AHS31" s="88"/>
      <c r="AHT31" s="88"/>
      <c r="AHU31" s="88"/>
      <c r="AHV31" s="88"/>
      <c r="AHW31" s="88"/>
      <c r="AHX31" s="88"/>
      <c r="AHY31" s="88"/>
      <c r="AHZ31" s="88"/>
      <c r="AIA31" s="88"/>
      <c r="AIB31" s="88"/>
      <c r="AIC31" s="88"/>
      <c r="AID31" s="88"/>
      <c r="AIE31" s="88"/>
      <c r="AIF31" s="88"/>
      <c r="AIG31" s="88"/>
      <c r="AIH31" s="88"/>
      <c r="AII31" s="88"/>
      <c r="AIJ31" s="88"/>
      <c r="AIK31" s="88"/>
      <c r="AIL31" s="88"/>
      <c r="AIM31" s="88"/>
      <c r="AIN31" s="88"/>
      <c r="AIO31" s="88"/>
      <c r="AIP31" s="88"/>
      <c r="AIQ31" s="88"/>
      <c r="AIR31" s="88"/>
      <c r="AIS31" s="88"/>
      <c r="AIT31" s="88"/>
      <c r="AIU31" s="88"/>
      <c r="AIV31" s="88"/>
      <c r="AIW31" s="88"/>
      <c r="AIX31" s="88"/>
      <c r="AIY31" s="88"/>
      <c r="AIZ31" s="88"/>
      <c r="AJA31" s="88"/>
      <c r="AJB31" s="88"/>
      <c r="AJC31" s="88"/>
      <c r="AJD31" s="88"/>
      <c r="AJE31" s="88"/>
      <c r="AJF31" s="88"/>
      <c r="AJG31" s="88"/>
      <c r="AJH31" s="88"/>
      <c r="AJI31" s="88"/>
      <c r="AJJ31" s="88"/>
      <c r="AJK31" s="88"/>
      <c r="AJL31" s="88"/>
      <c r="AJM31" s="88"/>
      <c r="AJN31" s="88"/>
      <c r="AJO31" s="88"/>
      <c r="AJP31" s="88"/>
      <c r="AJQ31" s="88"/>
      <c r="AJR31" s="88"/>
      <c r="AJS31" s="88"/>
      <c r="AJT31" s="88"/>
      <c r="AJU31" s="88"/>
      <c r="AJV31" s="88"/>
      <c r="AJW31" s="88"/>
      <c r="AJX31" s="88"/>
      <c r="AJY31" s="88"/>
      <c r="AJZ31" s="88"/>
      <c r="AKA31" s="88"/>
      <c r="AKB31" s="88"/>
      <c r="AKC31" s="88"/>
      <c r="AKD31" s="88"/>
      <c r="AKE31" s="88"/>
      <c r="AKF31" s="88"/>
      <c r="AKG31" s="88"/>
      <c r="AKH31" s="88"/>
      <c r="AKI31" s="88"/>
      <c r="AKJ31" s="88"/>
      <c r="AKK31" s="88"/>
      <c r="AKL31" s="88"/>
      <c r="AKM31" s="88"/>
      <c r="AKN31" s="88"/>
      <c r="AKO31" s="88"/>
      <c r="AKP31" s="88"/>
      <c r="AKQ31" s="88"/>
      <c r="AKR31" s="88"/>
      <c r="AKS31" s="88"/>
      <c r="AKT31" s="88"/>
      <c r="AKU31" s="88"/>
      <c r="AKV31" s="88"/>
      <c r="AKW31" s="88"/>
      <c r="AKX31" s="88"/>
      <c r="AKY31" s="88"/>
      <c r="AKZ31" s="88"/>
      <c r="ALA31" s="88"/>
      <c r="ALB31" s="88"/>
      <c r="ALC31" s="88"/>
      <c r="ALD31" s="88"/>
      <c r="ALE31" s="88"/>
      <c r="ALF31" s="88"/>
      <c r="ALG31" s="88"/>
      <c r="ALH31" s="88"/>
      <c r="ALI31" s="88"/>
      <c r="ALJ31" s="88"/>
      <c r="ALK31" s="88"/>
      <c r="ALL31" s="88"/>
      <c r="ALM31" s="88"/>
      <c r="ALN31" s="88"/>
      <c r="ALO31" s="88"/>
      <c r="ALP31" s="88"/>
      <c r="ALQ31" s="88"/>
      <c r="ALR31" s="88"/>
      <c r="ALS31" s="88"/>
      <c r="ALT31" s="88"/>
      <c r="ALU31" s="88"/>
      <c r="ALV31" s="88"/>
      <c r="ALW31" s="88"/>
      <c r="ALX31" s="88"/>
      <c r="ALY31" s="88"/>
      <c r="ALZ31" s="88"/>
      <c r="AMA31" s="88"/>
      <c r="AMB31" s="88"/>
      <c r="AMC31" s="88"/>
      <c r="AMD31" s="88"/>
      <c r="AME31" s="88"/>
      <c r="AMF31" s="88"/>
      <c r="AMG31" s="88"/>
      <c r="AMH31" s="88"/>
      <c r="AMI31" s="88"/>
      <c r="AMJ31" s="88"/>
      <c r="AMK31" s="88"/>
      <c r="AML31" s="88"/>
      <c r="AMM31" s="88"/>
      <c r="AMN31" s="88"/>
      <c r="AMO31" s="88"/>
      <c r="AMP31" s="88"/>
      <c r="AMQ31" s="88"/>
      <c r="AMR31" s="88"/>
      <c r="AMS31" s="88"/>
      <c r="AMT31" s="88"/>
      <c r="AMU31" s="88"/>
      <c r="AMV31" s="88"/>
      <c r="AMW31" s="88"/>
      <c r="AMX31" s="88"/>
      <c r="AMY31" s="88"/>
      <c r="AMZ31" s="88"/>
      <c r="ANA31" s="88"/>
      <c r="ANB31" s="88"/>
      <c r="ANC31" s="88"/>
      <c r="AND31" s="88"/>
      <c r="ANE31" s="88"/>
      <c r="ANF31" s="88"/>
      <c r="ANG31" s="88"/>
      <c r="ANH31" s="88"/>
      <c r="ANI31" s="88"/>
      <c r="ANJ31" s="88"/>
      <c r="ANK31" s="88"/>
      <c r="ANL31" s="88"/>
      <c r="ANM31" s="88"/>
      <c r="ANN31" s="88"/>
      <c r="ANO31" s="88"/>
      <c r="ANP31" s="88"/>
      <c r="ANQ31" s="88"/>
      <c r="ANR31" s="88"/>
      <c r="ANS31" s="88"/>
      <c r="ANT31" s="88"/>
      <c r="ANU31" s="88"/>
      <c r="ANV31" s="88"/>
      <c r="ANW31" s="88"/>
      <c r="ANX31" s="88"/>
      <c r="ANY31" s="88"/>
      <c r="ANZ31" s="88"/>
      <c r="AOA31" s="88"/>
      <c r="AOB31" s="88"/>
      <c r="AOC31" s="88"/>
      <c r="AOD31" s="88"/>
      <c r="AOE31" s="88"/>
      <c r="AOF31" s="88"/>
      <c r="AOG31" s="88"/>
      <c r="AOH31" s="88"/>
      <c r="AOI31" s="88"/>
      <c r="AOJ31" s="88"/>
      <c r="AOK31" s="88"/>
      <c r="AOL31" s="88"/>
      <c r="AOM31" s="88"/>
      <c r="AON31" s="88"/>
      <c r="AOO31" s="88"/>
      <c r="AOP31" s="88"/>
      <c r="AOQ31" s="88"/>
      <c r="AOR31" s="88"/>
      <c r="AOS31" s="88"/>
      <c r="AOT31" s="88"/>
      <c r="AOU31" s="88"/>
      <c r="AOV31" s="88"/>
      <c r="AOW31" s="88"/>
      <c r="AOX31" s="88"/>
      <c r="AOY31" s="88"/>
      <c r="AOZ31" s="88"/>
      <c r="APA31" s="88"/>
      <c r="APB31" s="88"/>
      <c r="APC31" s="88"/>
      <c r="APD31" s="88"/>
      <c r="APE31" s="88"/>
      <c r="APF31" s="88"/>
      <c r="APG31" s="88"/>
      <c r="APH31" s="88"/>
      <c r="API31" s="88"/>
      <c r="APJ31" s="88"/>
      <c r="APK31" s="88"/>
      <c r="APL31" s="88"/>
      <c r="APM31" s="88"/>
      <c r="APN31" s="88"/>
      <c r="APO31" s="88"/>
      <c r="APP31" s="88"/>
      <c r="APQ31" s="88"/>
      <c r="APR31" s="88"/>
      <c r="APS31" s="88"/>
      <c r="APT31" s="88"/>
      <c r="APU31" s="88"/>
      <c r="APV31" s="88"/>
      <c r="APW31" s="88"/>
      <c r="APX31" s="88"/>
      <c r="APY31" s="88"/>
      <c r="APZ31" s="88"/>
      <c r="AQA31" s="88"/>
      <c r="AQB31" s="88"/>
      <c r="AQC31" s="88"/>
      <c r="AQD31" s="88"/>
      <c r="AQE31" s="88"/>
      <c r="AQF31" s="88"/>
      <c r="AQG31" s="88"/>
      <c r="AQH31" s="88"/>
      <c r="AQI31" s="88"/>
      <c r="AQJ31" s="88"/>
      <c r="AQK31" s="88"/>
      <c r="AQL31" s="88"/>
      <c r="AQM31" s="88"/>
      <c r="AQN31" s="88"/>
      <c r="AQO31" s="88"/>
      <c r="AQP31" s="88"/>
      <c r="AQQ31" s="88"/>
      <c r="AQR31" s="88"/>
      <c r="AQS31" s="88"/>
      <c r="AQT31" s="88"/>
      <c r="AQU31" s="88"/>
      <c r="AQV31" s="88"/>
      <c r="AQW31" s="88"/>
      <c r="AQX31" s="88"/>
      <c r="AQY31" s="88"/>
      <c r="AQZ31" s="88"/>
      <c r="ARA31" s="88"/>
      <c r="ARB31" s="88"/>
      <c r="ARC31" s="88"/>
      <c r="ARD31" s="88"/>
      <c r="ARE31" s="88"/>
      <c r="ARF31" s="88"/>
      <c r="ARG31" s="88"/>
      <c r="ARH31" s="88"/>
      <c r="ARI31" s="88"/>
      <c r="ARJ31" s="88"/>
      <c r="ARK31" s="88"/>
      <c r="ARL31" s="88"/>
      <c r="ARM31" s="88"/>
      <c r="ARN31" s="88"/>
      <c r="ARO31" s="88"/>
      <c r="ARP31" s="88"/>
      <c r="ARQ31" s="88"/>
      <c r="ARR31" s="88"/>
      <c r="ARS31" s="88"/>
      <c r="ART31" s="88"/>
      <c r="ARU31" s="88"/>
      <c r="ARV31" s="88"/>
      <c r="ARW31" s="88"/>
      <c r="ARX31" s="88"/>
      <c r="ARY31" s="88"/>
      <c r="ARZ31" s="88"/>
      <c r="ASA31" s="88"/>
      <c r="ASB31" s="88"/>
      <c r="ASC31" s="88"/>
      <c r="ASD31" s="88"/>
      <c r="ASE31" s="88"/>
      <c r="ASF31" s="88"/>
      <c r="ASG31" s="88"/>
      <c r="ASH31" s="88"/>
      <c r="ASI31" s="88"/>
      <c r="ASJ31" s="88"/>
      <c r="ASK31" s="88"/>
      <c r="ASL31" s="88"/>
      <c r="ASM31" s="88"/>
      <c r="ASN31" s="88"/>
      <c r="ASO31" s="88"/>
      <c r="ASP31" s="88"/>
      <c r="ASQ31" s="88"/>
      <c r="ASR31" s="88"/>
      <c r="ASS31" s="88"/>
      <c r="AST31" s="88"/>
      <c r="ASU31" s="88"/>
      <c r="ASV31" s="88"/>
      <c r="ASW31" s="88"/>
      <c r="ASX31" s="88"/>
      <c r="ASY31" s="88"/>
      <c r="ASZ31" s="88"/>
      <c r="ATA31" s="88"/>
      <c r="ATB31" s="88"/>
      <c r="ATC31" s="88"/>
      <c r="ATD31" s="88"/>
      <c r="ATE31" s="88"/>
      <c r="ATF31" s="88"/>
      <c r="ATG31" s="88"/>
      <c r="ATH31" s="88"/>
      <c r="ATI31" s="88"/>
      <c r="ATJ31" s="88"/>
      <c r="ATK31" s="88"/>
      <c r="ATL31" s="88"/>
      <c r="ATM31" s="88"/>
      <c r="ATN31" s="88"/>
      <c r="ATO31" s="88"/>
      <c r="ATP31" s="88"/>
      <c r="ATQ31" s="88"/>
      <c r="ATR31" s="88"/>
      <c r="ATS31" s="88"/>
      <c r="ATT31" s="88"/>
      <c r="ATU31" s="88"/>
      <c r="ATV31" s="88"/>
      <c r="ATW31" s="88"/>
      <c r="ATX31" s="88"/>
      <c r="ATY31" s="88"/>
      <c r="ATZ31" s="88"/>
      <c r="AUA31" s="88"/>
      <c r="AUB31" s="88"/>
      <c r="AUC31" s="88"/>
      <c r="AUD31" s="88"/>
      <c r="AUE31" s="88"/>
      <c r="AUF31" s="88"/>
      <c r="AUG31" s="88"/>
      <c r="AUH31" s="88"/>
      <c r="AUI31" s="88"/>
      <c r="AUJ31" s="88"/>
      <c r="AUK31" s="88"/>
      <c r="AUL31" s="88"/>
      <c r="AUM31" s="88"/>
      <c r="AUN31" s="88"/>
      <c r="AUO31" s="88"/>
      <c r="AUP31" s="88"/>
      <c r="AUQ31" s="88"/>
      <c r="AUR31" s="88"/>
      <c r="AUS31" s="88"/>
      <c r="AUT31" s="88"/>
      <c r="AUU31" s="88"/>
      <c r="AUV31" s="88"/>
      <c r="AUW31" s="88"/>
      <c r="AUX31" s="88"/>
      <c r="AUY31" s="88"/>
      <c r="AUZ31" s="88"/>
      <c r="AVA31" s="88"/>
      <c r="AVB31" s="88"/>
      <c r="AVC31" s="88"/>
      <c r="AVD31" s="88"/>
      <c r="AVE31" s="88"/>
      <c r="AVF31" s="88"/>
      <c r="AVG31" s="88"/>
      <c r="AVH31" s="88"/>
      <c r="AVI31" s="88"/>
      <c r="AVJ31" s="88"/>
      <c r="AVK31" s="88"/>
      <c r="AVL31" s="88"/>
      <c r="AVM31" s="88"/>
      <c r="AVN31" s="88"/>
      <c r="AVO31" s="88"/>
      <c r="AVP31" s="88"/>
      <c r="AVQ31" s="88"/>
      <c r="AVR31" s="88"/>
      <c r="AVS31" s="88"/>
      <c r="AVT31" s="88"/>
      <c r="AVU31" s="88"/>
      <c r="AVV31" s="88"/>
      <c r="AVW31" s="88"/>
      <c r="AVX31" s="88"/>
      <c r="AVY31" s="88"/>
      <c r="AVZ31" s="88"/>
      <c r="AWA31" s="88"/>
      <c r="AWB31" s="88"/>
      <c r="AWC31" s="88"/>
      <c r="AWD31" s="88"/>
      <c r="AWE31" s="88"/>
      <c r="AWF31" s="88"/>
      <c r="AWG31" s="88"/>
      <c r="AWH31" s="88"/>
      <c r="AWI31" s="88"/>
      <c r="AWJ31" s="88"/>
      <c r="AWK31" s="88"/>
      <c r="AWL31" s="88"/>
      <c r="AWM31" s="88"/>
      <c r="AWN31" s="88"/>
      <c r="AWO31" s="88"/>
      <c r="AWP31" s="88"/>
      <c r="AWQ31" s="88"/>
      <c r="AWR31" s="88"/>
      <c r="AWS31" s="88"/>
      <c r="AWT31" s="88"/>
      <c r="AWU31" s="88"/>
      <c r="AWV31" s="88"/>
      <c r="AWW31" s="88"/>
      <c r="AWX31" s="88"/>
      <c r="AWY31" s="88"/>
      <c r="AWZ31" s="88"/>
      <c r="AXA31" s="88"/>
      <c r="AXB31" s="88"/>
      <c r="AXC31" s="88"/>
      <c r="AXD31" s="88"/>
      <c r="AXE31" s="88"/>
      <c r="AXF31" s="88"/>
      <c r="AXG31" s="88"/>
      <c r="AXH31" s="88"/>
      <c r="AXI31" s="88"/>
      <c r="AXJ31" s="88"/>
      <c r="AXK31" s="88"/>
      <c r="AXL31" s="88"/>
      <c r="AXM31" s="88"/>
      <c r="AXN31" s="88"/>
      <c r="AXO31" s="88"/>
      <c r="AXP31" s="88"/>
      <c r="AXQ31" s="88"/>
      <c r="AXR31" s="88"/>
      <c r="AXS31" s="88"/>
      <c r="AXT31" s="88"/>
      <c r="AXU31" s="88"/>
      <c r="AXV31" s="88"/>
      <c r="AXW31" s="88"/>
      <c r="AXX31" s="88"/>
      <c r="AXY31" s="88"/>
      <c r="AXZ31" s="88"/>
      <c r="AYA31" s="88"/>
      <c r="AYB31" s="88"/>
      <c r="AYC31" s="88"/>
      <c r="AYD31" s="88"/>
      <c r="AYE31" s="88"/>
      <c r="AYF31" s="88"/>
      <c r="AYG31" s="88"/>
      <c r="AYH31" s="88"/>
      <c r="AYI31" s="88"/>
      <c r="AYJ31" s="88"/>
      <c r="AYK31" s="88"/>
      <c r="AYL31" s="88"/>
      <c r="AYM31" s="88"/>
      <c r="AYN31" s="88"/>
      <c r="AYO31" s="88"/>
      <c r="AYP31" s="88"/>
      <c r="AYQ31" s="88"/>
      <c r="AYR31" s="88"/>
      <c r="AYS31" s="88"/>
      <c r="AYT31" s="88"/>
      <c r="AYU31" s="88"/>
      <c r="AYV31" s="88"/>
      <c r="AYW31" s="88"/>
      <c r="AYX31" s="88"/>
      <c r="AYY31" s="88"/>
      <c r="AYZ31" s="88"/>
      <c r="AZA31" s="88"/>
      <c r="AZB31" s="88"/>
      <c r="AZC31" s="88"/>
      <c r="AZD31" s="88"/>
      <c r="AZE31" s="88"/>
      <c r="AZF31" s="88"/>
      <c r="AZG31" s="88"/>
      <c r="AZH31" s="88"/>
      <c r="AZI31" s="88"/>
      <c r="AZJ31" s="88"/>
      <c r="AZK31" s="88"/>
      <c r="AZL31" s="88"/>
      <c r="AZM31" s="88"/>
      <c r="AZN31" s="88"/>
      <c r="AZO31" s="88"/>
      <c r="AZP31" s="88"/>
      <c r="AZQ31" s="88"/>
      <c r="AZR31" s="88"/>
      <c r="AZS31" s="88"/>
      <c r="AZT31" s="88"/>
      <c r="AZU31" s="88"/>
      <c r="AZV31" s="88"/>
      <c r="AZW31" s="88"/>
      <c r="AZX31" s="88"/>
      <c r="AZY31" s="88"/>
      <c r="AZZ31" s="88"/>
      <c r="BAA31" s="88"/>
      <c r="BAB31" s="88"/>
      <c r="BAC31" s="88"/>
      <c r="BAD31" s="88"/>
      <c r="BAE31" s="88"/>
      <c r="BAF31" s="88"/>
      <c r="BAG31" s="88"/>
      <c r="BAH31" s="88"/>
      <c r="BAI31" s="88"/>
      <c r="BAJ31" s="88"/>
      <c r="BAK31" s="88"/>
      <c r="BAL31" s="88"/>
      <c r="BAM31" s="88"/>
      <c r="BAN31" s="88"/>
      <c r="BAO31" s="88"/>
      <c r="BAP31" s="88"/>
      <c r="BAQ31" s="88"/>
      <c r="BAR31" s="88"/>
      <c r="BAS31" s="88"/>
      <c r="BAT31" s="88"/>
      <c r="BAU31" s="88"/>
      <c r="BAV31" s="88"/>
      <c r="BAW31" s="88"/>
      <c r="BAX31" s="88"/>
      <c r="BAY31" s="88"/>
      <c r="BAZ31" s="88"/>
      <c r="BBA31" s="88"/>
      <c r="BBB31" s="88"/>
      <c r="BBC31" s="88"/>
      <c r="BBD31" s="88"/>
      <c r="BBE31" s="88"/>
      <c r="BBF31" s="88"/>
      <c r="BBG31" s="88"/>
      <c r="BBH31" s="88"/>
      <c r="BBI31" s="88"/>
      <c r="BBJ31" s="88"/>
      <c r="BBK31" s="88"/>
      <c r="BBL31" s="88"/>
      <c r="BBM31" s="88"/>
      <c r="BBN31" s="88"/>
      <c r="BBO31" s="88"/>
      <c r="BBP31" s="88"/>
      <c r="BBQ31" s="88"/>
      <c r="BBR31" s="88"/>
      <c r="BBS31" s="88"/>
      <c r="BBT31" s="88"/>
      <c r="BBU31" s="88"/>
      <c r="BBV31" s="88"/>
      <c r="BBW31" s="88"/>
      <c r="BBX31" s="88"/>
      <c r="BBY31" s="88"/>
      <c r="BBZ31" s="88"/>
      <c r="BCA31" s="88"/>
      <c r="BCB31" s="88"/>
      <c r="BCC31" s="88"/>
      <c r="BCD31" s="88"/>
      <c r="BCE31" s="88"/>
      <c r="BCF31" s="88"/>
      <c r="BCG31" s="88"/>
      <c r="BCH31" s="88"/>
      <c r="BCI31" s="88"/>
      <c r="BCJ31" s="88"/>
      <c r="BCK31" s="88"/>
      <c r="BCL31" s="88"/>
      <c r="BCM31" s="88"/>
      <c r="BCN31" s="88"/>
      <c r="BCO31" s="88"/>
      <c r="BCP31" s="88"/>
      <c r="BCQ31" s="88"/>
      <c r="BCR31" s="88"/>
      <c r="BCS31" s="88"/>
      <c r="BCT31" s="88"/>
      <c r="BCU31" s="88"/>
      <c r="BCV31" s="88"/>
      <c r="BCW31" s="88"/>
      <c r="BCX31" s="88"/>
      <c r="BCY31" s="88"/>
      <c r="BCZ31" s="88"/>
      <c r="BDA31" s="88"/>
      <c r="BDB31" s="88"/>
      <c r="BDC31" s="88"/>
      <c r="BDD31" s="88"/>
      <c r="BDE31" s="88"/>
      <c r="BDF31" s="88"/>
      <c r="BDG31" s="88"/>
      <c r="BDH31" s="88"/>
      <c r="BDI31" s="88"/>
      <c r="BDJ31" s="88"/>
      <c r="BDK31" s="88"/>
      <c r="BDL31" s="88"/>
      <c r="BDM31" s="88"/>
      <c r="BDN31" s="88"/>
      <c r="BDO31" s="88"/>
      <c r="BDP31" s="88"/>
      <c r="BDQ31" s="88"/>
      <c r="BDR31" s="88"/>
      <c r="BDS31" s="88"/>
      <c r="BDT31" s="88"/>
      <c r="BDU31" s="88"/>
      <c r="BDV31" s="88"/>
      <c r="BDW31" s="88"/>
      <c r="BDX31" s="88"/>
      <c r="BDY31" s="88"/>
      <c r="BDZ31" s="88"/>
      <c r="BEA31" s="88"/>
      <c r="BEB31" s="88"/>
      <c r="BEC31" s="88"/>
      <c r="BED31" s="88"/>
      <c r="BEE31" s="88"/>
      <c r="BEF31" s="88"/>
      <c r="BEG31" s="88"/>
      <c r="BEH31" s="88"/>
      <c r="BEI31" s="88"/>
      <c r="BEJ31" s="88"/>
      <c r="BEK31" s="88"/>
      <c r="BEL31" s="88"/>
      <c r="BEM31" s="88"/>
      <c r="BEN31" s="88"/>
      <c r="BEO31" s="88"/>
      <c r="BEP31" s="88"/>
      <c r="BEQ31" s="88"/>
      <c r="BER31" s="88"/>
      <c r="BES31" s="88"/>
      <c r="BET31" s="88"/>
      <c r="BEU31" s="88"/>
      <c r="BEV31" s="88"/>
      <c r="BEW31" s="88"/>
      <c r="BEX31" s="88"/>
      <c r="BEY31" s="88"/>
      <c r="BEZ31" s="88"/>
      <c r="BFA31" s="88"/>
      <c r="BFB31" s="88"/>
      <c r="BFC31" s="88"/>
      <c r="BFD31" s="88"/>
      <c r="BFE31" s="88"/>
      <c r="BFF31" s="88"/>
      <c r="BFG31" s="88"/>
      <c r="BFH31" s="88"/>
      <c r="BFI31" s="88"/>
      <c r="BFJ31" s="88"/>
      <c r="BFK31" s="88"/>
      <c r="BFL31" s="88"/>
      <c r="BFM31" s="88"/>
      <c r="BFN31" s="88"/>
      <c r="BFO31" s="88"/>
      <c r="BFP31" s="88"/>
      <c r="BFQ31" s="88"/>
      <c r="BFR31" s="88"/>
      <c r="BFS31" s="88"/>
      <c r="BFT31" s="88"/>
      <c r="BFU31" s="88"/>
      <c r="BFV31" s="88"/>
      <c r="BFW31" s="88"/>
      <c r="BFX31" s="88"/>
      <c r="BFY31" s="88"/>
      <c r="BFZ31" s="88"/>
      <c r="BGA31" s="88"/>
      <c r="BGB31" s="88"/>
      <c r="BGC31" s="88"/>
      <c r="BGD31" s="88"/>
      <c r="BGE31" s="88"/>
      <c r="BGF31" s="88"/>
      <c r="BGG31" s="88"/>
      <c r="BGH31" s="88"/>
      <c r="BGI31" s="88"/>
      <c r="BGJ31" s="88"/>
      <c r="BGK31" s="88"/>
      <c r="BGL31" s="88"/>
      <c r="BGM31" s="88"/>
      <c r="BGN31" s="88"/>
      <c r="BGO31" s="88"/>
      <c r="BGP31" s="88"/>
      <c r="BGQ31" s="88"/>
      <c r="BGR31" s="88"/>
      <c r="BGS31" s="88"/>
      <c r="BGT31" s="88"/>
      <c r="BGU31" s="88"/>
      <c r="BGV31" s="88"/>
      <c r="BGW31" s="88"/>
      <c r="BGX31" s="88"/>
      <c r="BGY31" s="88"/>
      <c r="BGZ31" s="88"/>
      <c r="BHA31" s="88"/>
      <c r="BHB31" s="88"/>
      <c r="BHC31" s="88"/>
      <c r="BHD31" s="88"/>
      <c r="BHE31" s="88"/>
      <c r="BHF31" s="88"/>
      <c r="BHG31" s="88"/>
      <c r="BHH31" s="88"/>
      <c r="BHI31" s="88"/>
      <c r="BHJ31" s="88"/>
      <c r="BHK31" s="88"/>
      <c r="BHL31" s="88"/>
      <c r="BHM31" s="88"/>
      <c r="BHN31" s="88"/>
      <c r="BHO31" s="88"/>
      <c r="BHP31" s="88"/>
      <c r="BHQ31" s="88"/>
      <c r="BHR31" s="88"/>
      <c r="BHS31" s="88"/>
      <c r="BHT31" s="88"/>
      <c r="BHU31" s="88"/>
      <c r="BHV31" s="88"/>
      <c r="BHW31" s="88"/>
      <c r="BHX31" s="88"/>
      <c r="BHY31" s="88"/>
      <c r="BHZ31" s="88"/>
      <c r="BIA31" s="88"/>
      <c r="BIB31" s="88"/>
      <c r="BIC31" s="88"/>
      <c r="BID31" s="88"/>
      <c r="BIE31" s="88"/>
      <c r="BIF31" s="88"/>
      <c r="BIG31" s="88"/>
      <c r="BIH31" s="88"/>
      <c r="BII31" s="88"/>
      <c r="BIJ31" s="88"/>
      <c r="BIK31" s="88"/>
      <c r="BIL31" s="88"/>
      <c r="BIM31" s="88"/>
      <c r="BIN31" s="88"/>
      <c r="BIO31" s="88"/>
      <c r="BIP31" s="88"/>
      <c r="BIQ31" s="88"/>
      <c r="BIR31" s="88"/>
      <c r="BIS31" s="88"/>
      <c r="BIT31" s="88"/>
      <c r="BIU31" s="88"/>
      <c r="BIV31" s="88"/>
      <c r="BIW31" s="88"/>
      <c r="BIX31" s="88"/>
      <c r="BIY31" s="88"/>
      <c r="BIZ31" s="88"/>
      <c r="BJA31" s="88"/>
      <c r="BJB31" s="88"/>
      <c r="BJC31" s="88"/>
      <c r="BJD31" s="88"/>
      <c r="BJE31" s="88"/>
      <c r="BJF31" s="88"/>
      <c r="BJG31" s="88"/>
      <c r="BJH31" s="88"/>
      <c r="BJI31" s="88"/>
      <c r="BJJ31" s="88"/>
      <c r="BJK31" s="88"/>
      <c r="BJL31" s="88"/>
      <c r="BJM31" s="88"/>
      <c r="BJN31" s="88"/>
      <c r="BJO31" s="88"/>
      <c r="BJP31" s="88"/>
      <c r="BJQ31" s="88"/>
      <c r="BJR31" s="88"/>
      <c r="BJS31" s="88"/>
      <c r="BJT31" s="88"/>
      <c r="BJU31" s="88"/>
      <c r="BJV31" s="88"/>
      <c r="BJW31" s="88"/>
      <c r="BJX31" s="88"/>
      <c r="BJY31" s="88"/>
      <c r="BJZ31" s="88"/>
      <c r="BKA31" s="88"/>
      <c r="BKB31" s="88"/>
      <c r="BKC31" s="88"/>
      <c r="BKD31" s="88"/>
      <c r="BKE31" s="88"/>
      <c r="BKF31" s="88"/>
      <c r="BKG31" s="88"/>
      <c r="BKH31" s="88"/>
      <c r="BKI31" s="88"/>
      <c r="BKJ31" s="88"/>
      <c r="BKK31" s="88"/>
      <c r="BKL31" s="88"/>
      <c r="BKM31" s="88"/>
      <c r="BKN31" s="88"/>
      <c r="BKO31" s="88"/>
      <c r="BKP31" s="88"/>
      <c r="BKQ31" s="88"/>
      <c r="BKR31" s="88"/>
      <c r="BKS31" s="88"/>
      <c r="BKT31" s="88"/>
      <c r="BKU31" s="88"/>
      <c r="BKV31" s="88"/>
      <c r="BKW31" s="88"/>
      <c r="BKX31" s="88"/>
      <c r="BKY31" s="88"/>
      <c r="BKZ31" s="88"/>
      <c r="BLA31" s="88"/>
      <c r="BLB31" s="88"/>
      <c r="BLC31" s="88"/>
      <c r="BLD31" s="88"/>
      <c r="BLE31" s="88"/>
      <c r="BLF31" s="88"/>
      <c r="BLG31" s="88"/>
      <c r="BLH31" s="88"/>
      <c r="BLI31" s="88"/>
      <c r="BLJ31" s="88"/>
      <c r="BLK31" s="88"/>
      <c r="BLL31" s="88"/>
      <c r="BLM31" s="88"/>
      <c r="BLN31" s="88"/>
      <c r="BLO31" s="88"/>
      <c r="BLP31" s="88"/>
      <c r="BLQ31" s="88"/>
      <c r="BLR31" s="88"/>
      <c r="BLS31" s="88"/>
      <c r="BLT31" s="88"/>
      <c r="BLU31" s="88"/>
      <c r="BLV31" s="88"/>
      <c r="BLW31" s="88"/>
      <c r="BLX31" s="88"/>
      <c r="BLY31" s="88"/>
      <c r="BLZ31" s="88"/>
      <c r="BMA31" s="88"/>
      <c r="BMB31" s="88"/>
      <c r="BMC31" s="88"/>
      <c r="BMD31" s="88"/>
      <c r="BME31" s="88"/>
      <c r="BMF31" s="88"/>
      <c r="BMG31" s="88"/>
      <c r="BMH31" s="88"/>
      <c r="BMI31" s="88"/>
      <c r="BMJ31" s="88"/>
      <c r="BMK31" s="88"/>
      <c r="BML31" s="88"/>
      <c r="BMM31" s="88"/>
      <c r="BMN31" s="88"/>
      <c r="BMO31" s="88"/>
      <c r="BMP31" s="88"/>
      <c r="BMQ31" s="88"/>
      <c r="BMR31" s="88"/>
      <c r="BMS31" s="88"/>
      <c r="BMT31" s="88"/>
      <c r="BMU31" s="88"/>
      <c r="BMV31" s="88"/>
      <c r="BMW31" s="88"/>
      <c r="BMX31" s="88"/>
      <c r="BMY31" s="88"/>
      <c r="BMZ31" s="88"/>
      <c r="BNA31" s="88"/>
      <c r="BNB31" s="88"/>
      <c r="BNC31" s="88"/>
      <c r="BND31" s="88"/>
      <c r="BNE31" s="88"/>
      <c r="BNF31" s="88"/>
      <c r="BNG31" s="88"/>
      <c r="BNH31" s="88"/>
      <c r="BNI31" s="88"/>
      <c r="BNJ31" s="88"/>
      <c r="BNK31" s="88"/>
      <c r="BNL31" s="88"/>
      <c r="BNM31" s="88"/>
      <c r="BNN31" s="88"/>
      <c r="BNO31" s="88"/>
      <c r="BNP31" s="88"/>
      <c r="BNQ31" s="88"/>
      <c r="BNR31" s="88"/>
      <c r="BNS31" s="88"/>
      <c r="BNT31" s="88"/>
      <c r="BNU31" s="88"/>
      <c r="BNV31" s="88"/>
      <c r="BNW31" s="88"/>
      <c r="BNX31" s="88"/>
      <c r="BNY31" s="88"/>
      <c r="BNZ31" s="88"/>
      <c r="BOA31" s="88"/>
      <c r="BOB31" s="88"/>
      <c r="BOC31" s="88"/>
      <c r="BOD31" s="88"/>
      <c r="BOE31" s="88"/>
      <c r="BOF31" s="88"/>
      <c r="BOG31" s="88"/>
      <c r="BOH31" s="88"/>
      <c r="BOI31" s="88"/>
      <c r="BOJ31" s="88"/>
      <c r="BOK31" s="88"/>
      <c r="BOL31" s="88"/>
      <c r="BOM31" s="88"/>
      <c r="BON31" s="88"/>
      <c r="BOO31" s="88"/>
      <c r="BOP31" s="88"/>
      <c r="BOQ31" s="88"/>
      <c r="BOR31" s="88"/>
      <c r="BOS31" s="88"/>
      <c r="BOT31" s="88"/>
      <c r="BOU31" s="88"/>
      <c r="BOV31" s="88"/>
      <c r="BOW31" s="88"/>
      <c r="BOX31" s="88"/>
      <c r="BOY31" s="88"/>
      <c r="BOZ31" s="88"/>
      <c r="BPA31" s="88"/>
      <c r="BPB31" s="88"/>
      <c r="BPC31" s="88"/>
      <c r="BPD31" s="88"/>
      <c r="BPE31" s="88"/>
      <c r="BPF31" s="88"/>
      <c r="BPG31" s="88"/>
      <c r="BPH31" s="88"/>
      <c r="BPI31" s="88"/>
      <c r="BPJ31" s="88"/>
      <c r="BPK31" s="88"/>
      <c r="BPL31" s="88"/>
      <c r="BPM31" s="88"/>
      <c r="BPN31" s="88"/>
      <c r="BPO31" s="88"/>
      <c r="BPP31" s="88"/>
      <c r="BPQ31" s="88"/>
      <c r="BPR31" s="88"/>
      <c r="BPS31" s="88"/>
      <c r="BPT31" s="88"/>
      <c r="BPU31" s="88"/>
      <c r="BPV31" s="88"/>
      <c r="BPW31" s="88"/>
      <c r="BPX31" s="88"/>
      <c r="BPY31" s="88"/>
      <c r="BPZ31" s="88"/>
      <c r="BQA31" s="88"/>
      <c r="BQB31" s="88"/>
      <c r="BQC31" s="88"/>
      <c r="BQD31" s="88"/>
      <c r="BQE31" s="88"/>
      <c r="BQF31" s="88"/>
      <c r="BQG31" s="88"/>
      <c r="BQH31" s="88"/>
      <c r="BQI31" s="88"/>
      <c r="BQJ31" s="88"/>
      <c r="BQK31" s="88"/>
      <c r="BQL31" s="88"/>
      <c r="BQM31" s="88"/>
      <c r="BQN31" s="88"/>
      <c r="BQO31" s="88"/>
      <c r="BQP31" s="88"/>
      <c r="BQQ31" s="88"/>
      <c r="BQR31" s="88"/>
      <c r="BQS31" s="88"/>
      <c r="BQT31" s="88"/>
      <c r="BQU31" s="88"/>
      <c r="BQV31" s="88"/>
      <c r="BQW31" s="88"/>
      <c r="BQX31" s="88"/>
      <c r="BQY31" s="88"/>
      <c r="BQZ31" s="88"/>
      <c r="BRA31" s="88"/>
      <c r="BRB31" s="88"/>
      <c r="BRC31" s="88"/>
      <c r="BRD31" s="88"/>
      <c r="BRE31" s="88"/>
      <c r="BRF31" s="88"/>
      <c r="BRG31" s="88"/>
      <c r="BRH31" s="88"/>
      <c r="BRI31" s="88"/>
      <c r="BRJ31" s="88"/>
      <c r="BRK31" s="88"/>
      <c r="BRL31" s="88"/>
      <c r="BRM31" s="88"/>
      <c r="BRN31" s="88"/>
      <c r="BRO31" s="88"/>
      <c r="BRP31" s="88"/>
      <c r="BRQ31" s="88"/>
      <c r="BRR31" s="88"/>
      <c r="BRS31" s="88"/>
      <c r="BRT31" s="88"/>
      <c r="BRU31" s="88"/>
      <c r="BRV31" s="88"/>
      <c r="BRW31" s="88"/>
      <c r="BRX31" s="88"/>
      <c r="BRY31" s="88"/>
      <c r="BRZ31" s="88"/>
      <c r="BSA31" s="88"/>
      <c r="BSB31" s="88"/>
      <c r="BSC31" s="88"/>
      <c r="BSD31" s="88"/>
      <c r="BSE31" s="88"/>
      <c r="BSF31" s="88"/>
      <c r="BSG31" s="88"/>
      <c r="BSH31" s="88"/>
      <c r="BSI31" s="88"/>
      <c r="BSJ31" s="88"/>
      <c r="BSK31" s="88"/>
      <c r="BSL31" s="88"/>
      <c r="BSM31" s="88"/>
      <c r="BSN31" s="88"/>
      <c r="BSO31" s="88"/>
      <c r="BSP31" s="88"/>
      <c r="BSQ31" s="88"/>
      <c r="BSR31" s="88"/>
      <c r="BSS31" s="88"/>
      <c r="BST31" s="88"/>
      <c r="BSU31" s="88"/>
      <c r="BSV31" s="88"/>
      <c r="BSW31" s="88"/>
      <c r="BSX31" s="88"/>
      <c r="BSY31" s="88"/>
      <c r="BSZ31" s="88"/>
      <c r="BTA31" s="88"/>
      <c r="BTB31" s="88"/>
      <c r="BTC31" s="88"/>
      <c r="BTD31" s="88"/>
      <c r="BTE31" s="88"/>
      <c r="BTF31" s="88"/>
      <c r="BTG31" s="88"/>
      <c r="BTH31" s="88"/>
      <c r="BTI31" s="88"/>
      <c r="BTJ31" s="88"/>
      <c r="BTK31" s="88"/>
      <c r="BTL31" s="88"/>
      <c r="BTM31" s="88"/>
      <c r="BTN31" s="88"/>
      <c r="BTO31" s="88"/>
      <c r="BTP31" s="88"/>
      <c r="BTQ31" s="88"/>
      <c r="BTR31" s="88"/>
      <c r="BTS31" s="88"/>
      <c r="BTT31" s="88"/>
      <c r="BTU31" s="88"/>
      <c r="BTV31" s="88"/>
      <c r="BTW31" s="88"/>
      <c r="BTX31" s="88"/>
      <c r="BTY31" s="88"/>
      <c r="BTZ31" s="88"/>
      <c r="BUA31" s="88"/>
      <c r="BUB31" s="88"/>
      <c r="BUC31" s="88"/>
      <c r="BUD31" s="88"/>
      <c r="BUE31" s="88"/>
      <c r="BUF31" s="88"/>
      <c r="BUG31" s="88"/>
      <c r="BUH31" s="88"/>
      <c r="BUI31" s="88"/>
      <c r="BUJ31" s="88"/>
      <c r="BUK31" s="88"/>
      <c r="BUL31" s="88"/>
      <c r="BUM31" s="88"/>
      <c r="BUN31" s="88"/>
      <c r="BUO31" s="88"/>
      <c r="BUP31" s="88"/>
      <c r="BUQ31" s="88"/>
      <c r="BUR31" s="88"/>
      <c r="BUS31" s="88"/>
      <c r="BUT31" s="88"/>
      <c r="BUU31" s="88"/>
      <c r="BUV31" s="88"/>
      <c r="BUW31" s="88"/>
      <c r="BUX31" s="88"/>
      <c r="BUY31" s="88"/>
      <c r="BUZ31" s="88"/>
      <c r="BVA31" s="88"/>
      <c r="BVB31" s="88"/>
      <c r="BVC31" s="88"/>
      <c r="BVD31" s="88"/>
      <c r="BVE31" s="88"/>
      <c r="BVF31" s="88"/>
      <c r="BVG31" s="88"/>
      <c r="BVH31" s="88"/>
      <c r="BVI31" s="88"/>
      <c r="BVJ31" s="88"/>
      <c r="BVK31" s="88"/>
      <c r="BVL31" s="88"/>
      <c r="BVM31" s="88"/>
      <c r="BVN31" s="88"/>
      <c r="BVO31" s="88"/>
      <c r="BVP31" s="88"/>
      <c r="BVQ31" s="88"/>
      <c r="BVR31" s="88"/>
      <c r="BVS31" s="88"/>
      <c r="BVT31" s="88"/>
      <c r="BVU31" s="88"/>
      <c r="BVV31" s="88"/>
      <c r="BVW31" s="88"/>
      <c r="BVX31" s="88"/>
      <c r="BVY31" s="88"/>
      <c r="BVZ31" s="88"/>
      <c r="BWA31" s="88"/>
      <c r="BWB31" s="88"/>
      <c r="BWC31" s="88"/>
      <c r="BWD31" s="88"/>
      <c r="BWE31" s="88"/>
      <c r="BWF31" s="88"/>
      <c r="BWG31" s="88"/>
      <c r="BWH31" s="88"/>
      <c r="BWI31" s="88"/>
      <c r="BWJ31" s="88"/>
      <c r="BWK31" s="88"/>
      <c r="BWL31" s="88"/>
      <c r="BWM31" s="88"/>
      <c r="BWN31" s="88"/>
      <c r="BWO31" s="88"/>
      <c r="BWP31" s="88"/>
      <c r="BWQ31" s="88"/>
      <c r="BWR31" s="88"/>
      <c r="BWS31" s="88"/>
      <c r="BWT31" s="88"/>
      <c r="BWU31" s="88"/>
      <c r="BWV31" s="88"/>
      <c r="BWW31" s="88"/>
      <c r="BWX31" s="88"/>
      <c r="BWY31" s="88"/>
      <c r="BWZ31" s="88"/>
      <c r="BXA31" s="88"/>
      <c r="BXB31" s="88"/>
      <c r="BXC31" s="88"/>
      <c r="BXD31" s="88"/>
      <c r="BXE31" s="88"/>
      <c r="BXF31" s="88"/>
      <c r="BXG31" s="88"/>
      <c r="BXH31" s="88"/>
      <c r="BXI31" s="88"/>
      <c r="BXJ31" s="88"/>
      <c r="BXK31" s="88"/>
      <c r="BXL31" s="88"/>
      <c r="BXM31" s="88"/>
      <c r="BXN31" s="88"/>
      <c r="BXO31" s="88"/>
      <c r="BXP31" s="88"/>
      <c r="BXQ31" s="88"/>
      <c r="BXR31" s="88"/>
      <c r="BXS31" s="88"/>
      <c r="BXT31" s="88"/>
      <c r="BXU31" s="88"/>
      <c r="BXV31" s="88"/>
      <c r="BXW31" s="88"/>
      <c r="BXX31" s="88"/>
      <c r="BXY31" s="88"/>
      <c r="BXZ31" s="88"/>
      <c r="BYA31" s="88"/>
      <c r="BYB31" s="88"/>
      <c r="BYC31" s="88"/>
      <c r="BYD31" s="88"/>
      <c r="BYE31" s="88"/>
      <c r="BYF31" s="88"/>
      <c r="BYG31" s="88"/>
      <c r="BYH31" s="88"/>
      <c r="BYI31" s="88"/>
      <c r="BYJ31" s="88"/>
      <c r="BYK31" s="88"/>
      <c r="BYL31" s="88"/>
      <c r="BYM31" s="88"/>
      <c r="BYN31" s="88"/>
      <c r="BYO31" s="88"/>
      <c r="BYP31" s="88"/>
      <c r="BYQ31" s="88"/>
      <c r="BYR31" s="88"/>
      <c r="BYS31" s="88"/>
      <c r="BYT31" s="88"/>
      <c r="BYU31" s="88"/>
      <c r="BYV31" s="88"/>
      <c r="BYW31" s="88"/>
      <c r="BYX31" s="88"/>
      <c r="BYY31" s="88"/>
      <c r="BYZ31" s="88"/>
      <c r="BZA31" s="88"/>
      <c r="BZB31" s="88"/>
      <c r="BZC31" s="88"/>
      <c r="BZD31" s="88"/>
      <c r="BZE31" s="88"/>
      <c r="BZF31" s="88"/>
      <c r="BZG31" s="88"/>
      <c r="BZH31" s="88"/>
      <c r="BZI31" s="88"/>
      <c r="BZJ31" s="88"/>
      <c r="BZK31" s="88"/>
      <c r="BZL31" s="88"/>
      <c r="BZM31" s="88"/>
      <c r="BZN31" s="88"/>
      <c r="BZO31" s="88"/>
      <c r="BZP31" s="88"/>
      <c r="BZQ31" s="88"/>
      <c r="BZR31" s="88"/>
      <c r="BZS31" s="88"/>
      <c r="BZT31" s="88"/>
      <c r="BZU31" s="88"/>
      <c r="BZV31" s="88"/>
      <c r="BZW31" s="88"/>
      <c r="BZX31" s="88"/>
      <c r="BZY31" s="88"/>
      <c r="BZZ31" s="88"/>
      <c r="CAA31" s="88"/>
      <c r="CAB31" s="88"/>
      <c r="CAC31" s="88"/>
      <c r="CAD31" s="88"/>
      <c r="CAE31" s="88"/>
      <c r="CAF31" s="88"/>
      <c r="CAG31" s="88"/>
      <c r="CAH31" s="88"/>
      <c r="CAI31" s="88"/>
      <c r="CAJ31" s="88"/>
      <c r="CAK31" s="88"/>
      <c r="CAL31" s="88"/>
      <c r="CAM31" s="88"/>
      <c r="CAN31" s="88"/>
      <c r="CAO31" s="88"/>
      <c r="CAP31" s="88"/>
      <c r="CAQ31" s="88"/>
      <c r="CAR31" s="88"/>
      <c r="CAS31" s="88"/>
      <c r="CAT31" s="88"/>
      <c r="CAU31" s="88"/>
      <c r="CAV31" s="88"/>
      <c r="CAW31" s="88"/>
      <c r="CAX31" s="88"/>
      <c r="CAY31" s="88"/>
      <c r="CAZ31" s="88"/>
      <c r="CBA31" s="88"/>
      <c r="CBB31" s="88"/>
      <c r="CBC31" s="88"/>
      <c r="CBD31" s="88"/>
      <c r="CBE31" s="88"/>
      <c r="CBF31" s="88"/>
      <c r="CBG31" s="88"/>
      <c r="CBH31" s="88"/>
      <c r="CBI31" s="88"/>
      <c r="CBJ31" s="88"/>
      <c r="CBK31" s="88"/>
      <c r="CBL31" s="88"/>
      <c r="CBM31" s="88"/>
      <c r="CBN31" s="88"/>
      <c r="CBO31" s="88"/>
      <c r="CBP31" s="88"/>
      <c r="CBQ31" s="88"/>
      <c r="CBR31" s="88"/>
      <c r="CBS31" s="88"/>
      <c r="CBT31" s="88"/>
      <c r="CBU31" s="88"/>
      <c r="CBV31" s="88"/>
      <c r="CBW31" s="88"/>
      <c r="CBX31" s="88"/>
      <c r="CBY31" s="88"/>
      <c r="CBZ31" s="88"/>
      <c r="CCA31" s="88"/>
      <c r="CCB31" s="88"/>
      <c r="CCC31" s="88"/>
      <c r="CCD31" s="88"/>
      <c r="CCE31" s="88"/>
      <c r="CCF31" s="88"/>
      <c r="CCG31" s="88"/>
      <c r="CCH31" s="88"/>
      <c r="CCI31" s="88"/>
      <c r="CCJ31" s="88"/>
      <c r="CCK31" s="88"/>
      <c r="CCL31" s="88"/>
      <c r="CCM31" s="88"/>
      <c r="CCN31" s="88"/>
      <c r="CCO31" s="88"/>
      <c r="CCP31" s="88"/>
      <c r="CCQ31" s="88"/>
      <c r="CCR31" s="88"/>
      <c r="CCS31" s="88"/>
      <c r="CCT31" s="88"/>
      <c r="CCU31" s="88"/>
      <c r="CCV31" s="88"/>
      <c r="CCW31" s="88"/>
      <c r="CCX31" s="88"/>
      <c r="CCY31" s="88"/>
      <c r="CCZ31" s="88"/>
      <c r="CDA31" s="88"/>
      <c r="CDB31" s="88"/>
      <c r="CDC31" s="88"/>
      <c r="CDD31" s="88"/>
      <c r="CDE31" s="88"/>
      <c r="CDF31" s="88"/>
      <c r="CDG31" s="88"/>
      <c r="CDH31" s="88"/>
      <c r="CDI31" s="88"/>
      <c r="CDJ31" s="88"/>
      <c r="CDK31" s="88"/>
      <c r="CDL31" s="88"/>
      <c r="CDM31" s="88"/>
      <c r="CDN31" s="88"/>
      <c r="CDO31" s="88"/>
      <c r="CDP31" s="88"/>
      <c r="CDQ31" s="88"/>
      <c r="CDR31" s="88"/>
      <c r="CDS31" s="88"/>
      <c r="CDT31" s="88"/>
      <c r="CDU31" s="88"/>
      <c r="CDV31" s="88"/>
      <c r="CDW31" s="88"/>
      <c r="CDX31" s="88"/>
      <c r="CDY31" s="88"/>
      <c r="CDZ31" s="88"/>
      <c r="CEA31" s="88"/>
      <c r="CEB31" s="88"/>
      <c r="CEC31" s="88"/>
      <c r="CED31" s="88"/>
      <c r="CEE31" s="88"/>
      <c r="CEF31" s="88"/>
      <c r="CEG31" s="88"/>
      <c r="CEH31" s="88"/>
      <c r="CEI31" s="88"/>
      <c r="CEJ31" s="88"/>
      <c r="CEK31" s="88"/>
      <c r="CEL31" s="88"/>
      <c r="CEM31" s="88"/>
      <c r="CEN31" s="88"/>
      <c r="CEO31" s="88"/>
      <c r="CEP31" s="88"/>
      <c r="CEQ31" s="88"/>
      <c r="CER31" s="88"/>
      <c r="CES31" s="88"/>
      <c r="CET31" s="88"/>
      <c r="CEU31" s="88"/>
      <c r="CEV31" s="88"/>
      <c r="CEW31" s="88"/>
      <c r="CEX31" s="88"/>
      <c r="CEY31" s="88"/>
      <c r="CEZ31" s="88"/>
      <c r="CFA31" s="88"/>
      <c r="CFB31" s="88"/>
      <c r="CFC31" s="88"/>
      <c r="CFD31" s="88"/>
      <c r="CFE31" s="88"/>
      <c r="CFF31" s="88"/>
      <c r="CFG31" s="88"/>
      <c r="CFH31" s="88"/>
      <c r="CFI31" s="88"/>
      <c r="CFJ31" s="88"/>
      <c r="CFK31" s="88"/>
      <c r="CFL31" s="88"/>
      <c r="CFM31" s="88"/>
      <c r="CFN31" s="88"/>
      <c r="CFO31" s="88"/>
      <c r="CFP31" s="88"/>
      <c r="CFQ31" s="88"/>
      <c r="CFR31" s="88"/>
      <c r="CFS31" s="88"/>
      <c r="CFT31" s="88"/>
      <c r="CFU31" s="88"/>
      <c r="CFV31" s="88"/>
      <c r="CFW31" s="88"/>
      <c r="CFX31" s="88"/>
      <c r="CFY31" s="88"/>
      <c r="CFZ31" s="88"/>
      <c r="CGA31" s="88"/>
      <c r="CGB31" s="88"/>
      <c r="CGC31" s="88"/>
      <c r="CGD31" s="88"/>
      <c r="CGE31" s="88"/>
      <c r="CGF31" s="88"/>
      <c r="CGG31" s="88"/>
      <c r="CGH31" s="88"/>
      <c r="CGI31" s="88"/>
      <c r="CGJ31" s="88"/>
      <c r="CGK31" s="88"/>
      <c r="CGL31" s="88"/>
      <c r="CGM31" s="88"/>
      <c r="CGN31" s="88"/>
      <c r="CGO31" s="88"/>
      <c r="CGP31" s="88"/>
      <c r="CGQ31" s="88"/>
      <c r="CGR31" s="88"/>
      <c r="CGS31" s="88"/>
      <c r="CGT31" s="88"/>
      <c r="CGU31" s="88"/>
      <c r="CGV31" s="88"/>
      <c r="CGW31" s="88"/>
      <c r="CGX31" s="88"/>
      <c r="CGY31" s="88"/>
      <c r="CGZ31" s="88"/>
      <c r="CHA31" s="88"/>
      <c r="CHB31" s="88"/>
      <c r="CHC31" s="88"/>
      <c r="CHD31" s="88"/>
      <c r="CHE31" s="88"/>
      <c r="CHF31" s="88"/>
      <c r="CHG31" s="88"/>
      <c r="CHH31" s="88"/>
      <c r="CHI31" s="88"/>
      <c r="CHJ31" s="88"/>
      <c r="CHK31" s="88"/>
      <c r="CHL31" s="88"/>
      <c r="CHM31" s="88"/>
      <c r="CHN31" s="88"/>
      <c r="CHO31" s="88"/>
      <c r="CHP31" s="88"/>
      <c r="CHQ31" s="88"/>
      <c r="CHR31" s="88"/>
      <c r="CHS31" s="88"/>
      <c r="CHT31" s="88"/>
      <c r="CHU31" s="88"/>
      <c r="CHV31" s="88"/>
      <c r="CHW31" s="88"/>
      <c r="CHX31" s="88"/>
      <c r="CHY31" s="88"/>
      <c r="CHZ31" s="88"/>
      <c r="CIA31" s="88"/>
      <c r="CIB31" s="88"/>
      <c r="CIC31" s="88"/>
      <c r="CID31" s="88"/>
      <c r="CIE31" s="88"/>
      <c r="CIF31" s="88"/>
      <c r="CIG31" s="88"/>
      <c r="CIH31" s="88"/>
      <c r="CII31" s="88"/>
      <c r="CIJ31" s="88"/>
      <c r="CIK31" s="88"/>
      <c r="CIL31" s="88"/>
      <c r="CIM31" s="88"/>
      <c r="CIN31" s="88"/>
      <c r="CIO31" s="88"/>
      <c r="CIP31" s="88"/>
      <c r="CIQ31" s="88"/>
      <c r="CIR31" s="88"/>
      <c r="CIS31" s="88"/>
      <c r="CIT31" s="88"/>
      <c r="CIU31" s="88"/>
      <c r="CIV31" s="88"/>
      <c r="CIW31" s="88"/>
      <c r="CIX31" s="88"/>
      <c r="CIY31" s="88"/>
      <c r="CIZ31" s="88"/>
      <c r="CJA31" s="88"/>
      <c r="CJB31" s="88"/>
      <c r="CJC31" s="88"/>
      <c r="CJD31" s="88"/>
      <c r="CJE31" s="88"/>
      <c r="CJF31" s="88"/>
      <c r="CJG31" s="88"/>
      <c r="CJH31" s="88"/>
      <c r="CJI31" s="88"/>
      <c r="CJJ31" s="88"/>
      <c r="CJK31" s="88"/>
      <c r="CJL31" s="88"/>
      <c r="CJM31" s="88"/>
      <c r="CJN31" s="88"/>
      <c r="CJO31" s="88"/>
      <c r="CJP31" s="88"/>
      <c r="CJQ31" s="88"/>
      <c r="CJR31" s="88"/>
      <c r="CJS31" s="88"/>
      <c r="CJT31" s="88"/>
      <c r="CJU31" s="88"/>
      <c r="CJV31" s="88"/>
      <c r="CJW31" s="88"/>
      <c r="CJX31" s="88"/>
      <c r="CJY31" s="88"/>
      <c r="CJZ31" s="88"/>
      <c r="CKA31" s="88"/>
      <c r="CKB31" s="88"/>
      <c r="CKC31" s="88"/>
      <c r="CKD31" s="88"/>
      <c r="CKE31" s="88"/>
      <c r="CKF31" s="88"/>
      <c r="CKG31" s="88"/>
      <c r="CKH31" s="88"/>
      <c r="CKI31" s="88"/>
      <c r="CKJ31" s="88"/>
      <c r="CKK31" s="88"/>
      <c r="CKL31" s="88"/>
      <c r="CKM31" s="88"/>
      <c r="CKN31" s="88"/>
      <c r="CKO31" s="88"/>
      <c r="CKP31" s="88"/>
      <c r="CKQ31" s="88"/>
      <c r="CKR31" s="88"/>
      <c r="CKS31" s="88"/>
      <c r="CKT31" s="88"/>
      <c r="CKU31" s="88"/>
      <c r="CKV31" s="88"/>
      <c r="CKW31" s="88"/>
      <c r="CKX31" s="88"/>
      <c r="CKY31" s="88"/>
      <c r="CKZ31" s="88"/>
      <c r="CLA31" s="88"/>
      <c r="CLB31" s="88"/>
      <c r="CLC31" s="88"/>
      <c r="CLD31" s="88"/>
      <c r="CLE31" s="88"/>
      <c r="CLF31" s="88"/>
      <c r="CLG31" s="88"/>
      <c r="CLH31" s="88"/>
      <c r="CLI31" s="88"/>
      <c r="CLJ31" s="88"/>
      <c r="CLK31" s="88"/>
      <c r="CLL31" s="88"/>
      <c r="CLM31" s="88"/>
      <c r="CLN31" s="88"/>
      <c r="CLO31" s="88"/>
      <c r="CLP31" s="88"/>
      <c r="CLQ31" s="88"/>
      <c r="CLR31" s="88"/>
      <c r="CLS31" s="88"/>
      <c r="CLT31" s="88"/>
      <c r="CLU31" s="88"/>
      <c r="CLV31" s="88"/>
      <c r="CLW31" s="88"/>
      <c r="CLX31" s="88"/>
      <c r="CLY31" s="88"/>
      <c r="CLZ31" s="88"/>
      <c r="CMA31" s="88"/>
      <c r="CMB31" s="88"/>
      <c r="CMC31" s="88"/>
      <c r="CMD31" s="88"/>
      <c r="CME31" s="88"/>
      <c r="CMF31" s="88"/>
      <c r="CMG31" s="88"/>
      <c r="CMH31" s="88"/>
      <c r="CMI31" s="88"/>
      <c r="CMJ31" s="88"/>
      <c r="CMK31" s="88"/>
      <c r="CML31" s="88"/>
      <c r="CMM31" s="88"/>
      <c r="CMN31" s="88"/>
      <c r="CMO31" s="88"/>
      <c r="CMP31" s="88"/>
      <c r="CMQ31" s="88"/>
      <c r="CMR31" s="88"/>
      <c r="CMS31" s="88"/>
      <c r="CMT31" s="88"/>
      <c r="CMU31" s="88"/>
      <c r="CMV31" s="88"/>
      <c r="CMW31" s="88"/>
      <c r="CMX31" s="88"/>
      <c r="CMY31" s="88"/>
      <c r="CMZ31" s="88"/>
      <c r="CNA31" s="88"/>
      <c r="CNB31" s="88"/>
      <c r="CNC31" s="88"/>
      <c r="CND31" s="88"/>
      <c r="CNE31" s="88"/>
      <c r="CNF31" s="88"/>
      <c r="CNG31" s="88"/>
      <c r="CNH31" s="88"/>
      <c r="CNI31" s="88"/>
      <c r="CNJ31" s="88"/>
      <c r="CNK31" s="88"/>
      <c r="CNL31" s="88"/>
      <c r="CNM31" s="88"/>
      <c r="CNN31" s="88"/>
      <c r="CNO31" s="88"/>
      <c r="CNP31" s="88"/>
      <c r="CNQ31" s="88"/>
      <c r="CNR31" s="88"/>
      <c r="CNS31" s="88"/>
      <c r="CNT31" s="88"/>
      <c r="CNU31" s="88"/>
      <c r="CNV31" s="88"/>
      <c r="CNW31" s="88"/>
      <c r="CNX31" s="88"/>
      <c r="CNY31" s="88"/>
      <c r="CNZ31" s="88"/>
      <c r="COA31" s="88"/>
      <c r="COB31" s="88"/>
      <c r="COC31" s="88"/>
      <c r="COD31" s="88"/>
      <c r="COE31" s="88"/>
      <c r="COF31" s="88"/>
      <c r="COG31" s="88"/>
      <c r="COH31" s="88"/>
      <c r="COI31" s="88"/>
      <c r="COJ31" s="88"/>
      <c r="COK31" s="88"/>
      <c r="COL31" s="88"/>
      <c r="COM31" s="88"/>
      <c r="CON31" s="88"/>
      <c r="COO31" s="88"/>
      <c r="COP31" s="88"/>
      <c r="COQ31" s="88"/>
      <c r="COR31" s="88"/>
      <c r="COS31" s="88"/>
      <c r="COT31" s="88"/>
      <c r="COU31" s="88"/>
      <c r="COV31" s="88"/>
      <c r="COW31" s="88"/>
      <c r="COX31" s="88"/>
      <c r="COY31" s="88"/>
      <c r="COZ31" s="88"/>
      <c r="CPA31" s="88"/>
      <c r="CPB31" s="88"/>
      <c r="CPC31" s="88"/>
      <c r="CPD31" s="88"/>
      <c r="CPE31" s="88"/>
      <c r="CPF31" s="88"/>
      <c r="CPG31" s="88"/>
      <c r="CPH31" s="88"/>
      <c r="CPI31" s="88"/>
      <c r="CPJ31" s="88"/>
      <c r="CPK31" s="88"/>
      <c r="CPL31" s="88"/>
      <c r="CPM31" s="88"/>
      <c r="CPN31" s="88"/>
      <c r="CPO31" s="88"/>
      <c r="CPP31" s="88"/>
      <c r="CPQ31" s="88"/>
      <c r="CPR31" s="88"/>
      <c r="CPS31" s="88"/>
      <c r="CPT31" s="88"/>
      <c r="CPU31" s="88"/>
      <c r="CPV31" s="88"/>
      <c r="CPW31" s="88"/>
      <c r="CPX31" s="88"/>
      <c r="CPY31" s="88"/>
      <c r="CPZ31" s="88"/>
      <c r="CQA31" s="88"/>
      <c r="CQB31" s="88"/>
      <c r="CQC31" s="88"/>
      <c r="CQD31" s="88"/>
      <c r="CQE31" s="88"/>
      <c r="CQF31" s="88"/>
      <c r="CQG31" s="88"/>
      <c r="CQH31" s="88"/>
      <c r="CQI31" s="88"/>
      <c r="CQJ31" s="88"/>
      <c r="CQK31" s="88"/>
      <c r="CQL31" s="88"/>
      <c r="CQM31" s="88"/>
      <c r="CQN31" s="88"/>
      <c r="CQO31" s="88"/>
      <c r="CQP31" s="88"/>
      <c r="CQQ31" s="88"/>
      <c r="CQR31" s="88"/>
      <c r="CQS31" s="88"/>
      <c r="CQT31" s="88"/>
      <c r="CQU31" s="88"/>
      <c r="CQV31" s="88"/>
      <c r="CQW31" s="88"/>
      <c r="CQX31" s="88"/>
      <c r="CQY31" s="88"/>
      <c r="CQZ31" s="88"/>
      <c r="CRA31" s="88"/>
      <c r="CRB31" s="88"/>
      <c r="CRC31" s="88"/>
      <c r="CRD31" s="88"/>
      <c r="CRE31" s="88"/>
      <c r="CRF31" s="88"/>
      <c r="CRG31" s="88"/>
      <c r="CRH31" s="88"/>
      <c r="CRI31" s="88"/>
      <c r="CRJ31" s="88"/>
      <c r="CRK31" s="88"/>
      <c r="CRL31" s="88"/>
      <c r="CRM31" s="88"/>
      <c r="CRN31" s="88"/>
      <c r="CRO31" s="88"/>
      <c r="CRP31" s="88"/>
      <c r="CRQ31" s="88"/>
      <c r="CRR31" s="88"/>
      <c r="CRS31" s="88"/>
      <c r="CRT31" s="88"/>
      <c r="CRU31" s="88"/>
      <c r="CRV31" s="88"/>
      <c r="CRW31" s="88"/>
      <c r="CRX31" s="88"/>
      <c r="CRY31" s="88"/>
      <c r="CRZ31" s="88"/>
      <c r="CSA31" s="88"/>
      <c r="CSB31" s="88"/>
      <c r="CSC31" s="88"/>
      <c r="CSD31" s="88"/>
      <c r="CSE31" s="88"/>
      <c r="CSF31" s="88"/>
      <c r="CSG31" s="88"/>
      <c r="CSH31" s="88"/>
      <c r="CSI31" s="88"/>
      <c r="CSJ31" s="88"/>
      <c r="CSK31" s="88"/>
      <c r="CSL31" s="88"/>
      <c r="CSM31" s="88"/>
      <c r="CSN31" s="88"/>
      <c r="CSO31" s="88"/>
      <c r="CSP31" s="88"/>
      <c r="CSQ31" s="88"/>
      <c r="CSR31" s="88"/>
      <c r="CSS31" s="88"/>
      <c r="CST31" s="88"/>
      <c r="CSU31" s="88"/>
      <c r="CSV31" s="88"/>
      <c r="CSW31" s="88"/>
      <c r="CSX31" s="88"/>
      <c r="CSY31" s="88"/>
      <c r="CSZ31" s="88"/>
      <c r="CTA31" s="88"/>
      <c r="CTB31" s="88"/>
      <c r="CTC31" s="88"/>
      <c r="CTD31" s="88"/>
      <c r="CTE31" s="88"/>
      <c r="CTF31" s="88"/>
      <c r="CTG31" s="88"/>
      <c r="CTH31" s="88"/>
      <c r="CTI31" s="88"/>
      <c r="CTJ31" s="88"/>
      <c r="CTK31" s="88"/>
      <c r="CTL31" s="88"/>
      <c r="CTM31" s="88"/>
      <c r="CTN31" s="88"/>
      <c r="CTO31" s="88"/>
      <c r="CTP31" s="88"/>
      <c r="CTQ31" s="88"/>
      <c r="CTR31" s="88"/>
      <c r="CTS31" s="88"/>
      <c r="CTT31" s="88"/>
      <c r="CTU31" s="88"/>
      <c r="CTV31" s="88"/>
      <c r="CTW31" s="88"/>
      <c r="CTX31" s="88"/>
      <c r="CTY31" s="88"/>
      <c r="CTZ31" s="88"/>
      <c r="CUA31" s="88"/>
      <c r="CUB31" s="88"/>
      <c r="CUC31" s="88"/>
      <c r="CUD31" s="88"/>
      <c r="CUE31" s="88"/>
      <c r="CUF31" s="88"/>
      <c r="CUG31" s="88"/>
      <c r="CUH31" s="88"/>
      <c r="CUI31" s="88"/>
      <c r="CUJ31" s="88"/>
      <c r="CUK31" s="88"/>
      <c r="CUL31" s="88"/>
      <c r="CUM31" s="88"/>
      <c r="CUN31" s="88"/>
      <c r="CUO31" s="88"/>
      <c r="CUP31" s="88"/>
      <c r="CUQ31" s="88"/>
      <c r="CUR31" s="88"/>
      <c r="CUS31" s="88"/>
      <c r="CUT31" s="88"/>
      <c r="CUU31" s="88"/>
      <c r="CUV31" s="88"/>
      <c r="CUW31" s="88"/>
      <c r="CUX31" s="88"/>
      <c r="CUY31" s="88"/>
      <c r="CUZ31" s="88"/>
      <c r="CVA31" s="88"/>
      <c r="CVB31" s="88"/>
      <c r="CVC31" s="88"/>
      <c r="CVD31" s="88"/>
      <c r="CVE31" s="88"/>
      <c r="CVF31" s="88"/>
      <c r="CVG31" s="88"/>
      <c r="CVH31" s="88"/>
      <c r="CVI31" s="88"/>
      <c r="CVJ31" s="88"/>
      <c r="CVK31" s="88"/>
      <c r="CVL31" s="88"/>
      <c r="CVM31" s="88"/>
      <c r="CVN31" s="88"/>
      <c r="CVO31" s="88"/>
      <c r="CVP31" s="88"/>
      <c r="CVQ31" s="88"/>
      <c r="CVR31" s="88"/>
      <c r="CVS31" s="88"/>
      <c r="CVT31" s="88"/>
      <c r="CVU31" s="88"/>
      <c r="CVV31" s="88"/>
      <c r="CVW31" s="88"/>
      <c r="CVX31" s="88"/>
      <c r="CVY31" s="88"/>
      <c r="CVZ31" s="88"/>
      <c r="CWA31" s="88"/>
      <c r="CWB31" s="88"/>
      <c r="CWC31" s="88"/>
      <c r="CWD31" s="88"/>
      <c r="CWE31" s="88"/>
      <c r="CWF31" s="88"/>
      <c r="CWG31" s="88"/>
      <c r="CWH31" s="88"/>
      <c r="CWI31" s="88"/>
      <c r="CWJ31" s="88"/>
      <c r="CWK31" s="88"/>
      <c r="CWL31" s="88"/>
      <c r="CWM31" s="88"/>
      <c r="CWN31" s="88"/>
      <c r="CWO31" s="88"/>
      <c r="CWP31" s="88"/>
      <c r="CWQ31" s="88"/>
      <c r="CWR31" s="88"/>
      <c r="CWS31" s="88"/>
      <c r="CWT31" s="88"/>
      <c r="CWU31" s="88"/>
      <c r="CWV31" s="88"/>
      <c r="CWW31" s="88"/>
      <c r="CWX31" s="88"/>
      <c r="CWY31" s="88"/>
      <c r="CWZ31" s="88"/>
      <c r="CXA31" s="88"/>
      <c r="CXB31" s="88"/>
      <c r="CXC31" s="88"/>
      <c r="CXD31" s="88"/>
      <c r="CXE31" s="88"/>
      <c r="CXF31" s="88"/>
      <c r="CXG31" s="88"/>
      <c r="CXH31" s="88"/>
      <c r="CXI31" s="88"/>
      <c r="CXJ31" s="88"/>
      <c r="CXK31" s="88"/>
      <c r="CXL31" s="88"/>
      <c r="CXM31" s="88"/>
      <c r="CXN31" s="88"/>
      <c r="CXO31" s="88"/>
      <c r="CXP31" s="88"/>
      <c r="CXQ31" s="88"/>
      <c r="CXR31" s="88"/>
      <c r="CXS31" s="88"/>
      <c r="CXT31" s="88"/>
      <c r="CXU31" s="88"/>
      <c r="CXV31" s="88"/>
      <c r="CXW31" s="88"/>
      <c r="CXX31" s="88"/>
      <c r="CXY31" s="88"/>
      <c r="CXZ31" s="88"/>
      <c r="CYA31" s="88"/>
      <c r="CYB31" s="88"/>
      <c r="CYC31" s="88"/>
      <c r="CYD31" s="88"/>
      <c r="CYE31" s="88"/>
      <c r="CYF31" s="88"/>
      <c r="CYG31" s="88"/>
      <c r="CYH31" s="88"/>
      <c r="CYI31" s="88"/>
      <c r="CYJ31" s="88"/>
      <c r="CYK31" s="88"/>
      <c r="CYL31" s="88"/>
      <c r="CYM31" s="88"/>
      <c r="CYN31" s="88"/>
      <c r="CYO31" s="88"/>
      <c r="CYP31" s="88"/>
      <c r="CYQ31" s="88"/>
      <c r="CYR31" s="88"/>
      <c r="CYS31" s="88"/>
      <c r="CYT31" s="88"/>
      <c r="CYU31" s="88"/>
      <c r="CYV31" s="88"/>
      <c r="CYW31" s="88"/>
      <c r="CYX31" s="88"/>
      <c r="CYY31" s="88"/>
      <c r="CYZ31" s="88"/>
      <c r="CZA31" s="88"/>
      <c r="CZB31" s="88"/>
      <c r="CZC31" s="88"/>
      <c r="CZD31" s="88"/>
      <c r="CZE31" s="88"/>
      <c r="CZF31" s="88"/>
      <c r="CZG31" s="88"/>
      <c r="CZH31" s="88"/>
      <c r="CZI31" s="88"/>
      <c r="CZJ31" s="88"/>
      <c r="CZK31" s="88"/>
      <c r="CZL31" s="88"/>
      <c r="CZM31" s="88"/>
      <c r="CZN31" s="88"/>
      <c r="CZO31" s="88"/>
      <c r="CZP31" s="88"/>
      <c r="CZQ31" s="88"/>
      <c r="CZR31" s="88"/>
      <c r="CZS31" s="88"/>
      <c r="CZT31" s="88"/>
      <c r="CZU31" s="88"/>
      <c r="CZV31" s="88"/>
      <c r="CZW31" s="88"/>
      <c r="CZX31" s="88"/>
      <c r="CZY31" s="88"/>
      <c r="CZZ31" s="88"/>
      <c r="DAA31" s="88"/>
      <c r="DAB31" s="88"/>
      <c r="DAC31" s="88"/>
      <c r="DAD31" s="88"/>
      <c r="DAE31" s="88"/>
      <c r="DAF31" s="88"/>
      <c r="DAG31" s="88"/>
      <c r="DAH31" s="88"/>
      <c r="DAI31" s="88"/>
      <c r="DAJ31" s="88"/>
      <c r="DAK31" s="88"/>
      <c r="DAL31" s="88"/>
      <c r="DAM31" s="88"/>
      <c r="DAN31" s="88"/>
      <c r="DAO31" s="88"/>
      <c r="DAP31" s="88"/>
      <c r="DAQ31" s="88"/>
      <c r="DAR31" s="88"/>
      <c r="DAS31" s="88"/>
      <c r="DAT31" s="88"/>
      <c r="DAU31" s="88"/>
      <c r="DAV31" s="88"/>
      <c r="DAW31" s="88"/>
      <c r="DAX31" s="88"/>
      <c r="DAY31" s="88"/>
      <c r="DAZ31" s="88"/>
      <c r="DBA31" s="88"/>
      <c r="DBB31" s="88"/>
      <c r="DBC31" s="88"/>
      <c r="DBD31" s="88"/>
      <c r="DBE31" s="88"/>
      <c r="DBF31" s="88"/>
      <c r="DBG31" s="88"/>
      <c r="DBH31" s="88"/>
      <c r="DBI31" s="88"/>
      <c r="DBJ31" s="88"/>
      <c r="DBK31" s="88"/>
      <c r="DBL31" s="88"/>
      <c r="DBM31" s="88"/>
      <c r="DBN31" s="88"/>
      <c r="DBO31" s="88"/>
      <c r="DBP31" s="88"/>
      <c r="DBQ31" s="88"/>
      <c r="DBR31" s="88"/>
      <c r="DBS31" s="88"/>
      <c r="DBT31" s="88"/>
      <c r="DBU31" s="88"/>
      <c r="DBV31" s="88"/>
      <c r="DBW31" s="88"/>
      <c r="DBX31" s="88"/>
      <c r="DBY31" s="88"/>
      <c r="DBZ31" s="88"/>
      <c r="DCA31" s="88"/>
      <c r="DCB31" s="88"/>
      <c r="DCC31" s="88"/>
      <c r="DCD31" s="88"/>
      <c r="DCE31" s="88"/>
      <c r="DCF31" s="88"/>
      <c r="DCG31" s="88"/>
      <c r="DCH31" s="88"/>
      <c r="DCI31" s="88"/>
      <c r="DCJ31" s="88"/>
      <c r="DCK31" s="88"/>
      <c r="DCL31" s="88"/>
      <c r="DCM31" s="88"/>
      <c r="DCN31" s="88"/>
      <c r="DCO31" s="88"/>
      <c r="DCP31" s="88"/>
      <c r="DCQ31" s="88"/>
      <c r="DCR31" s="88"/>
      <c r="DCS31" s="88"/>
      <c r="DCT31" s="88"/>
      <c r="DCU31" s="88"/>
      <c r="DCV31" s="88"/>
      <c r="DCW31" s="88"/>
      <c r="DCX31" s="88"/>
      <c r="DCY31" s="88"/>
      <c r="DCZ31" s="88"/>
      <c r="DDA31" s="88"/>
      <c r="DDB31" s="88"/>
      <c r="DDC31" s="88"/>
      <c r="DDD31" s="88"/>
      <c r="DDE31" s="88"/>
      <c r="DDF31" s="88"/>
      <c r="DDG31" s="88"/>
      <c r="DDH31" s="88"/>
      <c r="DDI31" s="88"/>
      <c r="DDJ31" s="88"/>
      <c r="DDK31" s="88"/>
      <c r="DDL31" s="88"/>
      <c r="DDM31" s="88"/>
      <c r="DDN31" s="88"/>
      <c r="DDO31" s="88"/>
      <c r="DDP31" s="88"/>
      <c r="DDQ31" s="88"/>
      <c r="DDR31" s="88"/>
      <c r="DDS31" s="88"/>
      <c r="DDT31" s="88"/>
      <c r="DDU31" s="88"/>
      <c r="DDV31" s="88"/>
      <c r="DDW31" s="88"/>
      <c r="DDX31" s="88"/>
      <c r="DDY31" s="88"/>
      <c r="DDZ31" s="88"/>
      <c r="DEA31" s="88"/>
      <c r="DEB31" s="88"/>
      <c r="DEC31" s="88"/>
      <c r="DED31" s="88"/>
      <c r="DEE31" s="88"/>
      <c r="DEF31" s="88"/>
      <c r="DEG31" s="88"/>
      <c r="DEH31" s="88"/>
      <c r="DEI31" s="88"/>
      <c r="DEJ31" s="88"/>
      <c r="DEK31" s="88"/>
      <c r="DEL31" s="88"/>
      <c r="DEM31" s="88"/>
      <c r="DEN31" s="88"/>
      <c r="DEO31" s="88"/>
      <c r="DEP31" s="88"/>
      <c r="DEQ31" s="88"/>
      <c r="DER31" s="88"/>
      <c r="DES31" s="88"/>
      <c r="DET31" s="88"/>
      <c r="DEU31" s="88"/>
      <c r="DEV31" s="88"/>
      <c r="DEW31" s="88"/>
      <c r="DEX31" s="88"/>
      <c r="DEY31" s="88"/>
      <c r="DEZ31" s="88"/>
      <c r="DFA31" s="88"/>
      <c r="DFB31" s="88"/>
      <c r="DFC31" s="88"/>
      <c r="DFD31" s="88"/>
      <c r="DFE31" s="88"/>
      <c r="DFF31" s="88"/>
      <c r="DFG31" s="88"/>
      <c r="DFH31" s="88"/>
      <c r="DFI31" s="88"/>
      <c r="DFJ31" s="88"/>
      <c r="DFK31" s="88"/>
      <c r="DFL31" s="88"/>
      <c r="DFM31" s="88"/>
      <c r="DFN31" s="88"/>
      <c r="DFO31" s="88"/>
      <c r="DFP31" s="88"/>
      <c r="DFQ31" s="88"/>
      <c r="DFR31" s="88"/>
      <c r="DFS31" s="88"/>
      <c r="DFT31" s="88"/>
      <c r="DFU31" s="88"/>
      <c r="DFV31" s="88"/>
      <c r="DFW31" s="88"/>
      <c r="DFX31" s="88"/>
      <c r="DFY31" s="88"/>
      <c r="DFZ31" s="88"/>
      <c r="DGA31" s="88"/>
      <c r="DGB31" s="88"/>
      <c r="DGC31" s="88"/>
      <c r="DGD31" s="88"/>
      <c r="DGE31" s="88"/>
      <c r="DGF31" s="88"/>
      <c r="DGG31" s="88"/>
      <c r="DGH31" s="88"/>
      <c r="DGI31" s="88"/>
      <c r="DGJ31" s="88"/>
      <c r="DGK31" s="88"/>
      <c r="DGL31" s="88"/>
      <c r="DGM31" s="88"/>
      <c r="DGN31" s="88"/>
      <c r="DGO31" s="88"/>
      <c r="DGP31" s="88"/>
      <c r="DGQ31" s="88"/>
      <c r="DGR31" s="88"/>
      <c r="DGS31" s="88"/>
      <c r="DGT31" s="88"/>
      <c r="DGU31" s="88"/>
      <c r="DGV31" s="88"/>
      <c r="DGW31" s="88"/>
      <c r="DGX31" s="88"/>
      <c r="DGY31" s="88"/>
      <c r="DGZ31" s="88"/>
      <c r="DHA31" s="88"/>
      <c r="DHB31" s="88"/>
      <c r="DHC31" s="88"/>
      <c r="DHD31" s="88"/>
      <c r="DHE31" s="88"/>
      <c r="DHF31" s="88"/>
      <c r="DHG31" s="88"/>
      <c r="DHH31" s="88"/>
      <c r="DHI31" s="88"/>
      <c r="DHJ31" s="88"/>
      <c r="DHK31" s="88"/>
      <c r="DHL31" s="88"/>
      <c r="DHM31" s="88"/>
      <c r="DHN31" s="88"/>
      <c r="DHO31" s="88"/>
      <c r="DHP31" s="88"/>
      <c r="DHQ31" s="88"/>
      <c r="DHR31" s="88"/>
      <c r="DHS31" s="88"/>
      <c r="DHT31" s="88"/>
      <c r="DHU31" s="88"/>
      <c r="DHV31" s="88"/>
      <c r="DHW31" s="88"/>
      <c r="DHX31" s="88"/>
      <c r="DHY31" s="88"/>
      <c r="DHZ31" s="88"/>
      <c r="DIA31" s="88"/>
      <c r="DIB31" s="88"/>
      <c r="DIC31" s="88"/>
      <c r="DID31" s="88"/>
      <c r="DIE31" s="88"/>
      <c r="DIF31" s="88"/>
      <c r="DIG31" s="88"/>
      <c r="DIH31" s="88"/>
      <c r="DII31" s="88"/>
      <c r="DIJ31" s="88"/>
      <c r="DIK31" s="88"/>
      <c r="DIL31" s="88"/>
      <c r="DIM31" s="88"/>
      <c r="DIN31" s="88"/>
      <c r="DIO31" s="88"/>
      <c r="DIP31" s="88"/>
      <c r="DIQ31" s="88"/>
      <c r="DIR31" s="88"/>
      <c r="DIS31" s="88"/>
      <c r="DIT31" s="88"/>
      <c r="DIU31" s="88"/>
      <c r="DIV31" s="88"/>
      <c r="DIW31" s="88"/>
      <c r="DIX31" s="88"/>
      <c r="DIY31" s="88"/>
      <c r="DIZ31" s="88"/>
      <c r="DJA31" s="88"/>
      <c r="DJB31" s="88"/>
      <c r="DJC31" s="88"/>
      <c r="DJD31" s="88"/>
      <c r="DJE31" s="88"/>
      <c r="DJF31" s="88"/>
      <c r="DJG31" s="88"/>
      <c r="DJH31" s="88"/>
      <c r="DJI31" s="88"/>
      <c r="DJJ31" s="88"/>
      <c r="DJK31" s="88"/>
      <c r="DJL31" s="88"/>
      <c r="DJM31" s="88"/>
      <c r="DJN31" s="88"/>
      <c r="DJO31" s="88"/>
      <c r="DJP31" s="88"/>
      <c r="DJQ31" s="88"/>
      <c r="DJR31" s="88"/>
      <c r="DJS31" s="88"/>
      <c r="DJT31" s="88"/>
      <c r="DJU31" s="88"/>
      <c r="DJV31" s="88"/>
      <c r="DJW31" s="88"/>
      <c r="DJX31" s="88"/>
      <c r="DJY31" s="88"/>
      <c r="DJZ31" s="88"/>
      <c r="DKA31" s="88"/>
      <c r="DKB31" s="88"/>
      <c r="DKC31" s="88"/>
      <c r="DKD31" s="88"/>
      <c r="DKE31" s="88"/>
      <c r="DKF31" s="88"/>
      <c r="DKG31" s="88"/>
      <c r="DKH31" s="88"/>
      <c r="DKI31" s="88"/>
      <c r="DKJ31" s="88"/>
      <c r="DKK31" s="88"/>
      <c r="DKL31" s="88"/>
      <c r="DKM31" s="88"/>
      <c r="DKN31" s="88"/>
      <c r="DKO31" s="88"/>
      <c r="DKP31" s="88"/>
      <c r="DKQ31" s="88"/>
      <c r="DKR31" s="88"/>
      <c r="DKS31" s="88"/>
      <c r="DKT31" s="88"/>
      <c r="DKU31" s="88"/>
      <c r="DKV31" s="88"/>
      <c r="DKW31" s="88"/>
      <c r="DKX31" s="88"/>
      <c r="DKY31" s="88"/>
      <c r="DKZ31" s="88"/>
      <c r="DLA31" s="88"/>
      <c r="DLB31" s="88"/>
      <c r="DLC31" s="88"/>
      <c r="DLD31" s="88"/>
      <c r="DLE31" s="88"/>
      <c r="DLF31" s="88"/>
      <c r="DLG31" s="88"/>
      <c r="DLH31" s="88"/>
      <c r="DLI31" s="88"/>
      <c r="DLJ31" s="88"/>
      <c r="DLK31" s="88"/>
      <c r="DLL31" s="88"/>
      <c r="DLM31" s="88"/>
      <c r="DLN31" s="88"/>
      <c r="DLO31" s="88"/>
      <c r="DLP31" s="88"/>
      <c r="DLQ31" s="88"/>
      <c r="DLR31" s="88"/>
      <c r="DLS31" s="88"/>
      <c r="DLT31" s="88"/>
      <c r="DLU31" s="88"/>
      <c r="DLV31" s="88"/>
      <c r="DLW31" s="88"/>
      <c r="DLX31" s="88"/>
      <c r="DLY31" s="88"/>
      <c r="DLZ31" s="88"/>
      <c r="DMA31" s="88"/>
      <c r="DMB31" s="88"/>
      <c r="DMC31" s="88"/>
      <c r="DMD31" s="88"/>
      <c r="DME31" s="88"/>
      <c r="DMF31" s="88"/>
      <c r="DMG31" s="88"/>
      <c r="DMH31" s="88"/>
      <c r="DMI31" s="88"/>
      <c r="DMJ31" s="88"/>
      <c r="DMK31" s="88"/>
      <c r="DML31" s="88"/>
      <c r="DMM31" s="88"/>
      <c r="DMN31" s="88"/>
      <c r="DMO31" s="88"/>
      <c r="DMP31" s="88"/>
      <c r="DMQ31" s="88"/>
      <c r="DMR31" s="88"/>
      <c r="DMS31" s="88"/>
      <c r="DMT31" s="88"/>
      <c r="DMU31" s="88"/>
      <c r="DMV31" s="88"/>
      <c r="DMW31" s="88"/>
      <c r="DMX31" s="88"/>
      <c r="DMY31" s="88"/>
      <c r="DMZ31" s="88"/>
      <c r="DNA31" s="88"/>
      <c r="DNB31" s="88"/>
      <c r="DNC31" s="88"/>
      <c r="DND31" s="88"/>
      <c r="DNE31" s="88"/>
      <c r="DNF31" s="88"/>
      <c r="DNG31" s="88"/>
      <c r="DNH31" s="88"/>
      <c r="DNI31" s="88"/>
      <c r="DNJ31" s="88"/>
      <c r="DNK31" s="88"/>
      <c r="DNL31" s="88"/>
      <c r="DNM31" s="88"/>
      <c r="DNN31" s="88"/>
      <c r="DNO31" s="88"/>
      <c r="DNP31" s="88"/>
      <c r="DNQ31" s="88"/>
      <c r="DNR31" s="88"/>
      <c r="DNS31" s="88"/>
      <c r="DNT31" s="88"/>
      <c r="DNU31" s="88"/>
      <c r="DNV31" s="88"/>
      <c r="DNW31" s="88"/>
      <c r="DNX31" s="88"/>
      <c r="DNY31" s="88"/>
      <c r="DNZ31" s="88"/>
      <c r="DOA31" s="88"/>
      <c r="DOB31" s="88"/>
      <c r="DOC31" s="88"/>
      <c r="DOD31" s="88"/>
      <c r="DOE31" s="88"/>
      <c r="DOF31" s="88"/>
      <c r="DOG31" s="88"/>
      <c r="DOH31" s="88"/>
      <c r="DOI31" s="88"/>
      <c r="DOJ31" s="88"/>
      <c r="DOK31" s="88"/>
      <c r="DOL31" s="88"/>
      <c r="DOM31" s="88"/>
      <c r="DON31" s="88"/>
      <c r="DOO31" s="88"/>
      <c r="DOP31" s="88"/>
      <c r="DOQ31" s="88"/>
      <c r="DOR31" s="88"/>
      <c r="DOS31" s="88"/>
      <c r="DOT31" s="88"/>
      <c r="DOU31" s="88"/>
      <c r="DOV31" s="88"/>
      <c r="DOW31" s="88"/>
      <c r="DOX31" s="88"/>
      <c r="DOY31" s="88"/>
      <c r="DOZ31" s="88"/>
      <c r="DPA31" s="88"/>
      <c r="DPB31" s="88"/>
      <c r="DPC31" s="88"/>
      <c r="DPD31" s="88"/>
      <c r="DPE31" s="88"/>
      <c r="DPF31" s="88"/>
      <c r="DPG31" s="88"/>
      <c r="DPH31" s="88"/>
      <c r="DPI31" s="88"/>
      <c r="DPJ31" s="88"/>
      <c r="DPK31" s="88"/>
      <c r="DPL31" s="88"/>
      <c r="DPM31" s="88"/>
      <c r="DPN31" s="88"/>
      <c r="DPO31" s="88"/>
      <c r="DPP31" s="88"/>
      <c r="DPQ31" s="88"/>
      <c r="DPR31" s="88"/>
      <c r="DPS31" s="88"/>
      <c r="DPT31" s="88"/>
      <c r="DPU31" s="88"/>
      <c r="DPV31" s="88"/>
      <c r="DPW31" s="88"/>
      <c r="DPX31" s="88"/>
      <c r="DPY31" s="88"/>
      <c r="DPZ31" s="88"/>
      <c r="DQA31" s="88"/>
      <c r="DQB31" s="88"/>
      <c r="DQC31" s="88"/>
      <c r="DQD31" s="88"/>
      <c r="DQE31" s="88"/>
      <c r="DQF31" s="88"/>
      <c r="DQG31" s="88"/>
      <c r="DQH31" s="88"/>
      <c r="DQI31" s="88"/>
      <c r="DQJ31" s="88"/>
      <c r="DQK31" s="88"/>
      <c r="DQL31" s="88"/>
      <c r="DQM31" s="88"/>
      <c r="DQN31" s="88"/>
      <c r="DQO31" s="88"/>
      <c r="DQP31" s="88"/>
      <c r="DQQ31" s="88"/>
      <c r="DQR31" s="88"/>
      <c r="DQS31" s="88"/>
      <c r="DQT31" s="88"/>
      <c r="DQU31" s="88"/>
      <c r="DQV31" s="88"/>
      <c r="DQW31" s="88"/>
      <c r="DQX31" s="88"/>
      <c r="DQY31" s="88"/>
      <c r="DQZ31" s="88"/>
      <c r="DRA31" s="88"/>
      <c r="DRB31" s="88"/>
      <c r="DRC31" s="88"/>
      <c r="DRD31" s="88"/>
      <c r="DRE31" s="88"/>
      <c r="DRF31" s="88"/>
      <c r="DRG31" s="88"/>
      <c r="DRH31" s="88"/>
      <c r="DRI31" s="88"/>
      <c r="DRJ31" s="88"/>
      <c r="DRK31" s="88"/>
      <c r="DRL31" s="88"/>
      <c r="DRM31" s="88"/>
      <c r="DRN31" s="88"/>
      <c r="DRO31" s="88"/>
      <c r="DRP31" s="88"/>
      <c r="DRQ31" s="88"/>
      <c r="DRR31" s="88"/>
      <c r="DRS31" s="88"/>
      <c r="DRT31" s="88"/>
      <c r="DRU31" s="88"/>
      <c r="DRV31" s="88"/>
      <c r="DRW31" s="88"/>
      <c r="DRX31" s="88"/>
      <c r="DRY31" s="88"/>
      <c r="DRZ31" s="88"/>
      <c r="DSA31" s="88"/>
      <c r="DSB31" s="88"/>
      <c r="DSC31" s="88"/>
      <c r="DSD31" s="88"/>
      <c r="DSE31" s="88"/>
      <c r="DSF31" s="88"/>
      <c r="DSG31" s="88"/>
      <c r="DSH31" s="88"/>
      <c r="DSI31" s="88"/>
      <c r="DSJ31" s="88"/>
      <c r="DSK31" s="88"/>
      <c r="DSL31" s="88"/>
      <c r="DSM31" s="88"/>
      <c r="DSN31" s="88"/>
      <c r="DSO31" s="88"/>
      <c r="DSP31" s="88"/>
      <c r="DSQ31" s="88"/>
      <c r="DSR31" s="88"/>
      <c r="DSS31" s="88"/>
      <c r="DST31" s="88"/>
      <c r="DSU31" s="88"/>
      <c r="DSV31" s="88"/>
      <c r="DSW31" s="88"/>
      <c r="DSX31" s="88"/>
      <c r="DSY31" s="88"/>
      <c r="DSZ31" s="88"/>
      <c r="DTA31" s="88"/>
      <c r="DTB31" s="88"/>
      <c r="DTC31" s="88"/>
      <c r="DTD31" s="88"/>
      <c r="DTE31" s="88"/>
      <c r="DTF31" s="88"/>
      <c r="DTG31" s="88"/>
      <c r="DTH31" s="88"/>
      <c r="DTI31" s="88"/>
      <c r="DTJ31" s="88"/>
      <c r="DTK31" s="88"/>
      <c r="DTL31" s="88"/>
      <c r="DTM31" s="88"/>
      <c r="DTN31" s="88"/>
      <c r="DTO31" s="88"/>
      <c r="DTP31" s="88"/>
      <c r="DTQ31" s="88"/>
      <c r="DTR31" s="88"/>
      <c r="DTS31" s="88"/>
      <c r="DTT31" s="88"/>
      <c r="DTU31" s="88"/>
      <c r="DTV31" s="88"/>
      <c r="DTW31" s="88"/>
      <c r="DTX31" s="88"/>
      <c r="DTY31" s="88"/>
      <c r="DTZ31" s="88"/>
      <c r="DUA31" s="88"/>
      <c r="DUB31" s="88"/>
      <c r="DUC31" s="88"/>
      <c r="DUD31" s="88"/>
      <c r="DUE31" s="88"/>
      <c r="DUF31" s="88"/>
      <c r="DUG31" s="88"/>
      <c r="DUH31" s="88"/>
      <c r="DUI31" s="88"/>
      <c r="DUJ31" s="88"/>
      <c r="DUK31" s="88"/>
      <c r="DUL31" s="88"/>
      <c r="DUM31" s="88"/>
      <c r="DUN31" s="88"/>
      <c r="DUO31" s="88"/>
      <c r="DUP31" s="88"/>
      <c r="DUQ31" s="88"/>
      <c r="DUR31" s="88"/>
      <c r="DUS31" s="88"/>
      <c r="DUT31" s="88"/>
      <c r="DUU31" s="88"/>
      <c r="DUV31" s="88"/>
      <c r="DUW31" s="88"/>
      <c r="DUX31" s="88"/>
      <c r="DUY31" s="88"/>
      <c r="DUZ31" s="88"/>
      <c r="DVA31" s="88"/>
      <c r="DVB31" s="88"/>
      <c r="DVC31" s="88"/>
      <c r="DVD31" s="88"/>
      <c r="DVE31" s="88"/>
      <c r="DVF31" s="88"/>
      <c r="DVG31" s="88"/>
      <c r="DVH31" s="88"/>
      <c r="DVI31" s="88"/>
      <c r="DVJ31" s="88"/>
      <c r="DVK31" s="88"/>
      <c r="DVL31" s="88"/>
      <c r="DVM31" s="88"/>
      <c r="DVN31" s="88"/>
      <c r="DVO31" s="88"/>
      <c r="DVP31" s="88"/>
      <c r="DVQ31" s="88"/>
      <c r="DVR31" s="88"/>
      <c r="DVS31" s="88"/>
      <c r="DVT31" s="88"/>
      <c r="DVU31" s="88"/>
      <c r="DVV31" s="88"/>
      <c r="DVW31" s="88"/>
      <c r="DVX31" s="88"/>
      <c r="DVY31" s="88"/>
      <c r="DVZ31" s="88"/>
      <c r="DWA31" s="88"/>
      <c r="DWB31" s="88"/>
      <c r="DWC31" s="88"/>
      <c r="DWD31" s="88"/>
      <c r="DWE31" s="88"/>
      <c r="DWF31" s="88"/>
      <c r="DWG31" s="88"/>
      <c r="DWH31" s="88"/>
      <c r="DWI31" s="88"/>
      <c r="DWJ31" s="88"/>
      <c r="DWK31" s="88"/>
      <c r="DWL31" s="88"/>
      <c r="DWM31" s="88"/>
      <c r="DWN31" s="88"/>
      <c r="DWO31" s="88"/>
      <c r="DWP31" s="88"/>
      <c r="DWQ31" s="88"/>
      <c r="DWR31" s="88"/>
      <c r="DWS31" s="88"/>
      <c r="DWT31" s="88"/>
      <c r="DWU31" s="88"/>
      <c r="DWV31" s="88"/>
      <c r="DWW31" s="88"/>
      <c r="DWX31" s="88"/>
      <c r="DWY31" s="88"/>
      <c r="DWZ31" s="88"/>
      <c r="DXA31" s="88"/>
      <c r="DXB31" s="88"/>
      <c r="DXC31" s="88"/>
      <c r="DXD31" s="88"/>
      <c r="DXE31" s="88"/>
      <c r="DXF31" s="88"/>
      <c r="DXG31" s="88"/>
      <c r="DXH31" s="88"/>
      <c r="DXI31" s="88"/>
      <c r="DXJ31" s="88"/>
      <c r="DXK31" s="88"/>
      <c r="DXL31" s="88"/>
      <c r="DXM31" s="88"/>
      <c r="DXN31" s="88"/>
      <c r="DXO31" s="88"/>
      <c r="DXP31" s="88"/>
      <c r="DXQ31" s="88"/>
      <c r="DXR31" s="88"/>
      <c r="DXS31" s="88"/>
      <c r="DXT31" s="88"/>
      <c r="DXU31" s="88"/>
      <c r="DXV31" s="88"/>
      <c r="DXW31" s="88"/>
      <c r="DXX31" s="88"/>
      <c r="DXY31" s="88"/>
      <c r="DXZ31" s="88"/>
      <c r="DYA31" s="88"/>
      <c r="DYB31" s="88"/>
      <c r="DYC31" s="88"/>
      <c r="DYD31" s="88"/>
      <c r="DYE31" s="88"/>
      <c r="DYF31" s="88"/>
      <c r="DYG31" s="88"/>
      <c r="DYH31" s="88"/>
      <c r="DYI31" s="88"/>
      <c r="DYJ31" s="88"/>
      <c r="DYK31" s="88"/>
      <c r="DYL31" s="88"/>
      <c r="DYM31" s="88"/>
      <c r="DYN31" s="88"/>
      <c r="DYO31" s="88"/>
      <c r="DYP31" s="88"/>
      <c r="DYQ31" s="88"/>
      <c r="DYR31" s="88"/>
      <c r="DYS31" s="88"/>
      <c r="DYT31" s="88"/>
      <c r="DYU31" s="88"/>
      <c r="DYV31" s="88"/>
      <c r="DYW31" s="88"/>
      <c r="DYX31" s="88"/>
      <c r="DYY31" s="88"/>
      <c r="DYZ31" s="88"/>
      <c r="DZA31" s="88"/>
      <c r="DZB31" s="88"/>
      <c r="DZC31" s="88"/>
      <c r="DZD31" s="88"/>
      <c r="DZE31" s="88"/>
      <c r="DZF31" s="88"/>
      <c r="DZG31" s="88"/>
      <c r="DZH31" s="88"/>
      <c r="DZI31" s="88"/>
      <c r="DZJ31" s="88"/>
      <c r="DZK31" s="88"/>
      <c r="DZL31" s="88"/>
      <c r="DZM31" s="88"/>
      <c r="DZN31" s="88"/>
      <c r="DZO31" s="88"/>
      <c r="DZP31" s="88"/>
      <c r="DZQ31" s="88"/>
      <c r="DZR31" s="88"/>
      <c r="DZS31" s="88"/>
      <c r="DZT31" s="88"/>
      <c r="DZU31" s="88"/>
      <c r="DZV31" s="88"/>
      <c r="DZW31" s="88"/>
      <c r="DZX31" s="88"/>
      <c r="DZY31" s="88"/>
      <c r="DZZ31" s="88"/>
      <c r="EAA31" s="88"/>
      <c r="EAB31" s="88"/>
      <c r="EAC31" s="88"/>
      <c r="EAD31" s="88"/>
      <c r="EAE31" s="88"/>
      <c r="EAF31" s="88"/>
      <c r="EAG31" s="88"/>
      <c r="EAH31" s="88"/>
      <c r="EAI31" s="88"/>
      <c r="EAJ31" s="88"/>
      <c r="EAK31" s="88"/>
      <c r="EAL31" s="88"/>
      <c r="EAM31" s="88"/>
      <c r="EAN31" s="88"/>
      <c r="EAO31" s="88"/>
      <c r="EAP31" s="88"/>
      <c r="EAQ31" s="88"/>
      <c r="EAR31" s="88"/>
      <c r="EAS31" s="88"/>
      <c r="EAT31" s="88"/>
      <c r="EAU31" s="88"/>
      <c r="EAV31" s="88"/>
      <c r="EAW31" s="88"/>
      <c r="EAX31" s="88"/>
      <c r="EAY31" s="88"/>
      <c r="EAZ31" s="88"/>
      <c r="EBA31" s="88"/>
      <c r="EBB31" s="88"/>
      <c r="EBC31" s="88"/>
      <c r="EBD31" s="88"/>
      <c r="EBE31" s="88"/>
      <c r="EBF31" s="88"/>
      <c r="EBG31" s="88"/>
      <c r="EBH31" s="88"/>
      <c r="EBI31" s="88"/>
      <c r="EBJ31" s="88"/>
      <c r="EBK31" s="88"/>
      <c r="EBL31" s="88"/>
      <c r="EBM31" s="88"/>
      <c r="EBN31" s="88"/>
      <c r="EBO31" s="88"/>
      <c r="EBP31" s="88"/>
      <c r="EBQ31" s="88"/>
      <c r="EBR31" s="88"/>
      <c r="EBS31" s="88"/>
      <c r="EBT31" s="88"/>
      <c r="EBU31" s="88"/>
      <c r="EBV31" s="88"/>
      <c r="EBW31" s="88"/>
      <c r="EBX31" s="88"/>
      <c r="EBY31" s="88"/>
      <c r="EBZ31" s="88"/>
      <c r="ECA31" s="88"/>
      <c r="ECB31" s="88"/>
      <c r="ECC31" s="88"/>
      <c r="ECD31" s="88"/>
      <c r="ECE31" s="88"/>
      <c r="ECF31" s="88"/>
      <c r="ECG31" s="88"/>
      <c r="ECH31" s="88"/>
      <c r="ECI31" s="88"/>
      <c r="ECJ31" s="88"/>
      <c r="ECK31" s="88"/>
      <c r="ECL31" s="88"/>
      <c r="ECM31" s="88"/>
      <c r="ECN31" s="88"/>
      <c r="ECO31" s="88"/>
      <c r="ECP31" s="88"/>
      <c r="ECQ31" s="88"/>
      <c r="ECR31" s="88"/>
      <c r="ECS31" s="88"/>
      <c r="ECT31" s="88"/>
      <c r="ECU31" s="88"/>
      <c r="ECV31" s="88"/>
      <c r="ECW31" s="88"/>
      <c r="ECX31" s="88"/>
      <c r="ECY31" s="88"/>
      <c r="ECZ31" s="88"/>
      <c r="EDA31" s="88"/>
      <c r="EDB31" s="88"/>
      <c r="EDC31" s="88"/>
      <c r="EDD31" s="88"/>
      <c r="EDE31" s="88"/>
      <c r="EDF31" s="88"/>
      <c r="EDG31" s="88"/>
      <c r="EDH31" s="88"/>
      <c r="EDI31" s="88"/>
      <c r="EDJ31" s="88"/>
      <c r="EDK31" s="88"/>
      <c r="EDL31" s="88"/>
      <c r="EDM31" s="88"/>
      <c r="EDN31" s="88"/>
      <c r="EDO31" s="88"/>
      <c r="EDP31" s="88"/>
      <c r="EDQ31" s="88"/>
      <c r="EDR31" s="88"/>
      <c r="EDS31" s="88"/>
      <c r="EDT31" s="88"/>
      <c r="EDU31" s="88"/>
      <c r="EDV31" s="88"/>
      <c r="EDW31" s="88"/>
      <c r="EDX31" s="88"/>
      <c r="EDY31" s="88"/>
      <c r="EDZ31" s="88"/>
      <c r="EEA31" s="88"/>
      <c r="EEB31" s="88"/>
      <c r="EEC31" s="88"/>
      <c r="EED31" s="88"/>
      <c r="EEE31" s="88"/>
      <c r="EEF31" s="88"/>
      <c r="EEG31" s="88"/>
      <c r="EEH31" s="88"/>
      <c r="EEI31" s="88"/>
      <c r="EEJ31" s="88"/>
      <c r="EEK31" s="88"/>
      <c r="EEL31" s="88"/>
      <c r="EEM31" s="88"/>
      <c r="EEN31" s="88"/>
      <c r="EEO31" s="88"/>
      <c r="EEP31" s="88"/>
      <c r="EEQ31" s="88"/>
      <c r="EER31" s="88"/>
      <c r="EES31" s="88"/>
      <c r="EET31" s="88"/>
      <c r="EEU31" s="88"/>
      <c r="EEV31" s="88"/>
      <c r="EEW31" s="88"/>
      <c r="EEX31" s="88"/>
      <c r="EEY31" s="88"/>
      <c r="EEZ31" s="88"/>
      <c r="EFA31" s="88"/>
      <c r="EFB31" s="88"/>
      <c r="EFC31" s="88"/>
      <c r="EFD31" s="88"/>
      <c r="EFE31" s="88"/>
      <c r="EFF31" s="88"/>
      <c r="EFG31" s="88"/>
      <c r="EFH31" s="88"/>
      <c r="EFI31" s="88"/>
      <c r="EFJ31" s="88"/>
      <c r="EFK31" s="88"/>
      <c r="EFL31" s="88"/>
      <c r="EFM31" s="88"/>
      <c r="EFN31" s="88"/>
      <c r="EFO31" s="88"/>
      <c r="EFP31" s="88"/>
      <c r="EFQ31" s="88"/>
      <c r="EFR31" s="88"/>
      <c r="EFS31" s="88"/>
      <c r="EFT31" s="88"/>
      <c r="EFU31" s="88"/>
      <c r="EFV31" s="88"/>
      <c r="EFW31" s="88"/>
      <c r="EFX31" s="88"/>
      <c r="EFY31" s="88"/>
      <c r="EFZ31" s="88"/>
      <c r="EGA31" s="88"/>
      <c r="EGB31" s="88"/>
      <c r="EGC31" s="88"/>
      <c r="EGD31" s="88"/>
      <c r="EGE31" s="88"/>
      <c r="EGF31" s="88"/>
      <c r="EGG31" s="88"/>
      <c r="EGH31" s="88"/>
      <c r="EGI31" s="88"/>
      <c r="EGJ31" s="88"/>
      <c r="EGK31" s="88"/>
      <c r="EGL31" s="88"/>
      <c r="EGM31" s="88"/>
      <c r="EGN31" s="88"/>
      <c r="EGO31" s="88"/>
      <c r="EGP31" s="88"/>
      <c r="EGQ31" s="88"/>
      <c r="EGR31" s="88"/>
      <c r="EGS31" s="88"/>
      <c r="EGT31" s="88"/>
      <c r="EGU31" s="88"/>
      <c r="EGV31" s="88"/>
      <c r="EGW31" s="88"/>
      <c r="EGX31" s="88"/>
      <c r="EGY31" s="88"/>
      <c r="EGZ31" s="88"/>
      <c r="EHA31" s="88"/>
      <c r="EHB31" s="88"/>
      <c r="EHC31" s="88"/>
      <c r="EHD31" s="88"/>
      <c r="EHE31" s="88"/>
      <c r="EHF31" s="88"/>
      <c r="EHG31" s="88"/>
      <c r="EHH31" s="88"/>
      <c r="EHI31" s="88"/>
      <c r="EHJ31" s="88"/>
      <c r="EHK31" s="88"/>
      <c r="EHL31" s="88"/>
      <c r="EHM31" s="88"/>
      <c r="EHN31" s="88"/>
      <c r="EHO31" s="88"/>
      <c r="EHP31" s="88"/>
      <c r="EHQ31" s="88"/>
      <c r="EHR31" s="88"/>
      <c r="EHS31" s="88"/>
      <c r="EHT31" s="88"/>
      <c r="EHU31" s="88"/>
      <c r="EHV31" s="88"/>
      <c r="EHW31" s="88"/>
      <c r="EHX31" s="88"/>
      <c r="EHY31" s="88"/>
      <c r="EHZ31" s="88"/>
      <c r="EIA31" s="88"/>
      <c r="EIB31" s="88"/>
      <c r="EIC31" s="88"/>
      <c r="EID31" s="88"/>
      <c r="EIE31" s="88"/>
      <c r="EIF31" s="88"/>
      <c r="EIG31" s="88"/>
      <c r="EIH31" s="88"/>
      <c r="EII31" s="88"/>
      <c r="EIJ31" s="88"/>
      <c r="EIK31" s="88"/>
      <c r="EIL31" s="88"/>
      <c r="EIM31" s="88"/>
      <c r="EIN31" s="88"/>
      <c r="EIO31" s="88"/>
      <c r="EIP31" s="88"/>
      <c r="EIQ31" s="88"/>
      <c r="EIR31" s="88"/>
      <c r="EIS31" s="88"/>
      <c r="EIT31" s="88"/>
      <c r="EIU31" s="88"/>
      <c r="EIV31" s="88"/>
      <c r="EIW31" s="88"/>
      <c r="EIX31" s="88"/>
      <c r="EIY31" s="88"/>
      <c r="EIZ31" s="88"/>
      <c r="EJA31" s="88"/>
      <c r="EJB31" s="88"/>
      <c r="EJC31" s="88"/>
      <c r="EJD31" s="88"/>
      <c r="EJE31" s="88"/>
      <c r="EJF31" s="88"/>
      <c r="EJG31" s="88"/>
      <c r="EJH31" s="88"/>
      <c r="EJI31" s="88"/>
      <c r="EJJ31" s="88"/>
      <c r="EJK31" s="88"/>
      <c r="EJL31" s="88"/>
      <c r="EJM31" s="88"/>
      <c r="EJN31" s="88"/>
      <c r="EJO31" s="88"/>
      <c r="EJP31" s="88"/>
      <c r="EJQ31" s="88"/>
      <c r="EJR31" s="88"/>
      <c r="EJS31" s="88"/>
      <c r="EJT31" s="88"/>
      <c r="EJU31" s="88"/>
      <c r="EJV31" s="88"/>
      <c r="EJW31" s="88"/>
      <c r="EJX31" s="88"/>
      <c r="EJY31" s="88"/>
      <c r="EJZ31" s="88"/>
      <c r="EKA31" s="88"/>
      <c r="EKB31" s="88"/>
      <c r="EKC31" s="88"/>
      <c r="EKD31" s="88"/>
      <c r="EKE31" s="88"/>
      <c r="EKF31" s="88"/>
      <c r="EKG31" s="88"/>
      <c r="EKH31" s="88"/>
      <c r="EKI31" s="88"/>
      <c r="EKJ31" s="88"/>
      <c r="EKK31" s="88"/>
      <c r="EKL31" s="88"/>
      <c r="EKM31" s="88"/>
      <c r="EKN31" s="88"/>
      <c r="EKO31" s="88"/>
      <c r="EKP31" s="88"/>
      <c r="EKQ31" s="88"/>
      <c r="EKR31" s="88"/>
      <c r="EKS31" s="88"/>
      <c r="EKT31" s="88"/>
      <c r="EKU31" s="88"/>
      <c r="EKV31" s="88"/>
      <c r="EKW31" s="88"/>
      <c r="EKX31" s="88"/>
      <c r="EKY31" s="88"/>
      <c r="EKZ31" s="88"/>
      <c r="ELA31" s="88"/>
      <c r="ELB31" s="88"/>
      <c r="ELC31" s="88"/>
      <c r="ELD31" s="88"/>
      <c r="ELE31" s="88"/>
      <c r="ELF31" s="88"/>
      <c r="ELG31" s="88"/>
      <c r="ELH31" s="88"/>
      <c r="ELI31" s="88"/>
      <c r="ELJ31" s="88"/>
      <c r="ELK31" s="88"/>
      <c r="ELL31" s="88"/>
      <c r="ELM31" s="88"/>
      <c r="ELN31" s="88"/>
      <c r="ELO31" s="88"/>
      <c r="ELP31" s="88"/>
      <c r="ELQ31" s="88"/>
      <c r="ELR31" s="88"/>
      <c r="ELS31" s="88"/>
      <c r="ELT31" s="88"/>
      <c r="ELU31" s="88"/>
      <c r="ELV31" s="88"/>
      <c r="ELW31" s="88"/>
      <c r="ELX31" s="88"/>
      <c r="ELY31" s="88"/>
      <c r="ELZ31" s="88"/>
      <c r="EMA31" s="88"/>
      <c r="EMB31" s="88"/>
      <c r="EMC31" s="88"/>
      <c r="EMD31" s="88"/>
      <c r="EME31" s="88"/>
      <c r="EMF31" s="88"/>
      <c r="EMG31" s="88"/>
      <c r="EMH31" s="88"/>
      <c r="EMI31" s="88"/>
      <c r="EMJ31" s="88"/>
      <c r="EMK31" s="88"/>
      <c r="EML31" s="88"/>
      <c r="EMM31" s="88"/>
      <c r="EMN31" s="88"/>
      <c r="EMO31" s="88"/>
      <c r="EMP31" s="88"/>
      <c r="EMQ31" s="88"/>
      <c r="EMR31" s="88"/>
      <c r="EMS31" s="88"/>
      <c r="EMT31" s="88"/>
      <c r="EMU31" s="88"/>
      <c r="EMV31" s="88"/>
      <c r="EMW31" s="88"/>
      <c r="EMX31" s="88"/>
      <c r="EMY31" s="88"/>
      <c r="EMZ31" s="88"/>
      <c r="ENA31" s="88"/>
      <c r="ENB31" s="88"/>
      <c r="ENC31" s="88"/>
      <c r="END31" s="88"/>
      <c r="ENE31" s="88"/>
      <c r="ENF31" s="88"/>
      <c r="ENG31" s="88"/>
      <c r="ENH31" s="88"/>
      <c r="ENI31" s="88"/>
      <c r="ENJ31" s="88"/>
      <c r="ENK31" s="88"/>
      <c r="ENL31" s="88"/>
      <c r="ENM31" s="88"/>
      <c r="ENN31" s="88"/>
      <c r="ENO31" s="88"/>
      <c r="ENP31" s="88"/>
      <c r="ENQ31" s="88"/>
      <c r="ENR31" s="88"/>
      <c r="ENS31" s="88"/>
      <c r="ENT31" s="88"/>
      <c r="ENU31" s="88"/>
      <c r="ENV31" s="88"/>
      <c r="ENW31" s="88"/>
      <c r="ENX31" s="88"/>
      <c r="ENY31" s="88"/>
      <c r="ENZ31" s="88"/>
      <c r="EOA31" s="88"/>
      <c r="EOB31" s="88"/>
      <c r="EOC31" s="88"/>
      <c r="EOD31" s="88"/>
      <c r="EOE31" s="88"/>
      <c r="EOF31" s="88"/>
      <c r="EOG31" s="88"/>
      <c r="EOH31" s="88"/>
      <c r="EOI31" s="88"/>
      <c r="EOJ31" s="88"/>
      <c r="EOK31" s="88"/>
      <c r="EOL31" s="88"/>
      <c r="EOM31" s="88"/>
      <c r="EON31" s="88"/>
      <c r="EOO31" s="88"/>
      <c r="EOP31" s="88"/>
      <c r="EOQ31" s="88"/>
      <c r="EOR31" s="88"/>
      <c r="EOS31" s="88"/>
      <c r="EOT31" s="88"/>
      <c r="EOU31" s="88"/>
      <c r="EOV31" s="88"/>
      <c r="EOW31" s="88"/>
      <c r="EOX31" s="88"/>
      <c r="EOY31" s="88"/>
      <c r="EOZ31" s="88"/>
      <c r="EPA31" s="88"/>
      <c r="EPB31" s="88"/>
      <c r="EPC31" s="88"/>
      <c r="EPD31" s="88"/>
      <c r="EPE31" s="88"/>
      <c r="EPF31" s="88"/>
      <c r="EPG31" s="88"/>
      <c r="EPH31" s="88"/>
      <c r="EPI31" s="88"/>
      <c r="EPJ31" s="88"/>
      <c r="EPK31" s="88"/>
      <c r="EPL31" s="88"/>
      <c r="EPM31" s="88"/>
      <c r="EPN31" s="88"/>
      <c r="EPO31" s="88"/>
      <c r="EPP31" s="88"/>
      <c r="EPQ31" s="88"/>
      <c r="EPR31" s="88"/>
      <c r="EPS31" s="88"/>
      <c r="EPT31" s="88"/>
      <c r="EPU31" s="88"/>
      <c r="EPV31" s="88"/>
      <c r="EPW31" s="88"/>
      <c r="EPX31" s="88"/>
      <c r="EPY31" s="88"/>
      <c r="EPZ31" s="88"/>
      <c r="EQA31" s="88"/>
      <c r="EQB31" s="88"/>
      <c r="EQC31" s="88"/>
      <c r="EQD31" s="88"/>
      <c r="EQE31" s="88"/>
      <c r="EQF31" s="88"/>
      <c r="EQG31" s="88"/>
      <c r="EQH31" s="88"/>
      <c r="EQI31" s="88"/>
      <c r="EQJ31" s="88"/>
      <c r="EQK31" s="88"/>
      <c r="EQL31" s="88"/>
      <c r="EQM31" s="88"/>
      <c r="EQN31" s="88"/>
      <c r="EQO31" s="88"/>
      <c r="EQP31" s="88"/>
      <c r="EQQ31" s="88"/>
      <c r="EQR31" s="88"/>
      <c r="EQS31" s="88"/>
      <c r="EQT31" s="88"/>
      <c r="EQU31" s="88"/>
      <c r="EQV31" s="88"/>
      <c r="EQW31" s="88"/>
      <c r="EQX31" s="88"/>
      <c r="EQY31" s="88"/>
      <c r="EQZ31" s="88"/>
      <c r="ERA31" s="88"/>
      <c r="ERB31" s="88"/>
      <c r="ERC31" s="88"/>
      <c r="ERD31" s="88"/>
      <c r="ERE31" s="88"/>
      <c r="ERF31" s="88"/>
      <c r="ERG31" s="88"/>
      <c r="ERH31" s="88"/>
      <c r="ERI31" s="88"/>
      <c r="ERJ31" s="88"/>
      <c r="ERK31" s="88"/>
      <c r="ERL31" s="88"/>
      <c r="ERM31" s="88"/>
      <c r="ERN31" s="88"/>
      <c r="ERO31" s="88"/>
      <c r="ERP31" s="88"/>
      <c r="ERQ31" s="88"/>
      <c r="ERR31" s="88"/>
      <c r="ERS31" s="88"/>
      <c r="ERT31" s="88"/>
      <c r="ERU31" s="88"/>
      <c r="ERV31" s="88"/>
      <c r="ERW31" s="88"/>
      <c r="ERX31" s="88"/>
      <c r="ERY31" s="88"/>
      <c r="ERZ31" s="88"/>
      <c r="ESA31" s="88"/>
      <c r="ESB31" s="88"/>
      <c r="ESC31" s="88"/>
      <c r="ESD31" s="88"/>
      <c r="ESE31" s="88"/>
      <c r="ESF31" s="88"/>
      <c r="ESG31" s="88"/>
      <c r="ESH31" s="88"/>
      <c r="ESI31" s="88"/>
      <c r="ESJ31" s="88"/>
      <c r="ESK31" s="88"/>
      <c r="ESL31" s="88"/>
      <c r="ESM31" s="88"/>
      <c r="ESN31" s="88"/>
      <c r="ESO31" s="88"/>
      <c r="ESP31" s="88"/>
      <c r="ESQ31" s="88"/>
      <c r="ESR31" s="88"/>
      <c r="ESS31" s="88"/>
      <c r="EST31" s="88"/>
      <c r="ESU31" s="88"/>
      <c r="ESV31" s="88"/>
      <c r="ESW31" s="88"/>
      <c r="ESX31" s="88"/>
      <c r="ESY31" s="88"/>
      <c r="ESZ31" s="88"/>
      <c r="ETA31" s="88"/>
      <c r="ETB31" s="88"/>
      <c r="ETC31" s="88"/>
      <c r="ETD31" s="88"/>
      <c r="ETE31" s="88"/>
      <c r="ETF31" s="88"/>
      <c r="ETG31" s="88"/>
      <c r="ETH31" s="88"/>
      <c r="ETI31" s="88"/>
      <c r="ETJ31" s="88"/>
      <c r="ETK31" s="88"/>
      <c r="ETL31" s="88"/>
      <c r="ETM31" s="88"/>
      <c r="ETN31" s="88"/>
      <c r="ETO31" s="88"/>
      <c r="ETP31" s="88"/>
      <c r="ETQ31" s="88"/>
      <c r="ETR31" s="88"/>
      <c r="ETS31" s="88"/>
      <c r="ETT31" s="88"/>
      <c r="ETU31" s="88"/>
      <c r="ETV31" s="88"/>
      <c r="ETW31" s="88"/>
      <c r="ETX31" s="88"/>
      <c r="ETY31" s="88"/>
      <c r="ETZ31" s="88"/>
      <c r="EUA31" s="88"/>
      <c r="EUB31" s="88"/>
      <c r="EUC31" s="88"/>
      <c r="EUD31" s="88"/>
      <c r="EUE31" s="88"/>
      <c r="EUF31" s="88"/>
      <c r="EUG31" s="88"/>
      <c r="EUH31" s="88"/>
      <c r="EUI31" s="88"/>
      <c r="EUJ31" s="88"/>
      <c r="EUK31" s="88"/>
      <c r="EUL31" s="88"/>
      <c r="EUM31" s="88"/>
      <c r="EUN31" s="88"/>
      <c r="EUO31" s="88"/>
      <c r="EUP31" s="88"/>
      <c r="EUQ31" s="88"/>
      <c r="EUR31" s="88"/>
      <c r="EUS31" s="88"/>
      <c r="EUT31" s="88"/>
      <c r="EUU31" s="88"/>
      <c r="EUV31" s="88"/>
      <c r="EUW31" s="88"/>
      <c r="EUX31" s="88"/>
      <c r="EUY31" s="88"/>
      <c r="EUZ31" s="88"/>
      <c r="EVA31" s="88"/>
      <c r="EVB31" s="88"/>
      <c r="EVC31" s="88"/>
      <c r="EVD31" s="88"/>
      <c r="EVE31" s="88"/>
      <c r="EVF31" s="88"/>
      <c r="EVG31" s="88"/>
      <c r="EVH31" s="88"/>
      <c r="EVI31" s="88"/>
      <c r="EVJ31" s="88"/>
      <c r="EVK31" s="88"/>
      <c r="EVL31" s="88"/>
      <c r="EVM31" s="88"/>
      <c r="EVN31" s="88"/>
      <c r="EVO31" s="88"/>
      <c r="EVP31" s="88"/>
      <c r="EVQ31" s="88"/>
      <c r="EVR31" s="88"/>
      <c r="EVS31" s="88"/>
      <c r="EVT31" s="88"/>
      <c r="EVU31" s="88"/>
      <c r="EVV31" s="88"/>
      <c r="EVW31" s="88"/>
      <c r="EVX31" s="88"/>
      <c r="EVY31" s="88"/>
      <c r="EVZ31" s="88"/>
      <c r="EWA31" s="88"/>
      <c r="EWB31" s="88"/>
      <c r="EWC31" s="88"/>
      <c r="EWD31" s="88"/>
      <c r="EWE31" s="88"/>
      <c r="EWF31" s="88"/>
      <c r="EWG31" s="88"/>
      <c r="EWH31" s="88"/>
      <c r="EWI31" s="88"/>
      <c r="EWJ31" s="88"/>
      <c r="EWK31" s="88"/>
      <c r="EWL31" s="88"/>
      <c r="EWM31" s="88"/>
      <c r="EWN31" s="88"/>
      <c r="EWO31" s="88"/>
      <c r="EWP31" s="88"/>
      <c r="EWQ31" s="88"/>
      <c r="EWR31" s="88"/>
      <c r="EWS31" s="88"/>
      <c r="EWT31" s="88"/>
      <c r="EWU31" s="88"/>
      <c r="EWV31" s="88"/>
      <c r="EWW31" s="88"/>
      <c r="EWX31" s="88"/>
      <c r="EWY31" s="88"/>
      <c r="EWZ31" s="88"/>
      <c r="EXA31" s="88"/>
      <c r="EXB31" s="88"/>
      <c r="EXC31" s="88"/>
      <c r="EXD31" s="88"/>
      <c r="EXE31" s="88"/>
      <c r="EXF31" s="88"/>
      <c r="EXG31" s="88"/>
      <c r="EXH31" s="88"/>
      <c r="EXI31" s="88"/>
      <c r="EXJ31" s="88"/>
      <c r="EXK31" s="88"/>
      <c r="EXL31" s="88"/>
      <c r="EXM31" s="88"/>
      <c r="EXN31" s="88"/>
      <c r="EXO31" s="88"/>
      <c r="EXP31" s="88"/>
      <c r="EXQ31" s="88"/>
      <c r="EXR31" s="88"/>
      <c r="EXS31" s="88"/>
      <c r="EXT31" s="88"/>
      <c r="EXU31" s="88"/>
      <c r="EXV31" s="88"/>
      <c r="EXW31" s="88"/>
      <c r="EXX31" s="88"/>
      <c r="EXY31" s="88"/>
      <c r="EXZ31" s="88"/>
      <c r="EYA31" s="88"/>
      <c r="EYB31" s="88"/>
      <c r="EYC31" s="88"/>
      <c r="EYD31" s="88"/>
      <c r="EYE31" s="88"/>
      <c r="EYF31" s="88"/>
      <c r="EYG31" s="88"/>
      <c r="EYH31" s="88"/>
      <c r="EYI31" s="88"/>
      <c r="EYJ31" s="88"/>
      <c r="EYK31" s="88"/>
      <c r="EYL31" s="88"/>
      <c r="EYM31" s="88"/>
      <c r="EYN31" s="88"/>
      <c r="EYO31" s="88"/>
      <c r="EYP31" s="88"/>
      <c r="EYQ31" s="88"/>
      <c r="EYR31" s="88"/>
      <c r="EYS31" s="88"/>
      <c r="EYT31" s="88"/>
      <c r="EYU31" s="88"/>
      <c r="EYV31" s="88"/>
      <c r="EYW31" s="88"/>
      <c r="EYX31" s="88"/>
      <c r="EYY31" s="88"/>
      <c r="EYZ31" s="88"/>
      <c r="EZA31" s="88"/>
      <c r="EZB31" s="88"/>
      <c r="EZC31" s="88"/>
      <c r="EZD31" s="88"/>
      <c r="EZE31" s="88"/>
      <c r="EZF31" s="88"/>
      <c r="EZG31" s="88"/>
      <c r="EZH31" s="88"/>
      <c r="EZI31" s="88"/>
      <c r="EZJ31" s="88"/>
      <c r="EZK31" s="88"/>
      <c r="EZL31" s="88"/>
      <c r="EZM31" s="88"/>
      <c r="EZN31" s="88"/>
      <c r="EZO31" s="88"/>
      <c r="EZP31" s="88"/>
      <c r="EZQ31" s="88"/>
      <c r="EZR31" s="88"/>
      <c r="EZS31" s="88"/>
      <c r="EZT31" s="88"/>
      <c r="EZU31" s="88"/>
      <c r="EZV31" s="88"/>
      <c r="EZW31" s="88"/>
      <c r="EZX31" s="88"/>
      <c r="EZY31" s="88"/>
      <c r="EZZ31" s="88"/>
      <c r="FAA31" s="88"/>
      <c r="FAB31" s="88"/>
      <c r="FAC31" s="88"/>
      <c r="FAD31" s="88"/>
      <c r="FAE31" s="88"/>
      <c r="FAF31" s="88"/>
      <c r="FAG31" s="88"/>
      <c r="FAH31" s="88"/>
      <c r="FAI31" s="88"/>
      <c r="FAJ31" s="88"/>
      <c r="FAK31" s="88"/>
      <c r="FAL31" s="88"/>
      <c r="FAM31" s="88"/>
      <c r="FAN31" s="88"/>
      <c r="FAO31" s="88"/>
      <c r="FAP31" s="88"/>
      <c r="FAQ31" s="88"/>
      <c r="FAR31" s="88"/>
      <c r="FAS31" s="88"/>
      <c r="FAT31" s="88"/>
      <c r="FAU31" s="88"/>
      <c r="FAV31" s="88"/>
      <c r="FAW31" s="88"/>
      <c r="FAX31" s="88"/>
      <c r="FAY31" s="88"/>
      <c r="FAZ31" s="88"/>
      <c r="FBA31" s="88"/>
      <c r="FBB31" s="88"/>
      <c r="FBC31" s="88"/>
      <c r="FBD31" s="88"/>
      <c r="FBE31" s="88"/>
      <c r="FBF31" s="88"/>
      <c r="FBG31" s="88"/>
      <c r="FBH31" s="88"/>
      <c r="FBI31" s="88"/>
      <c r="FBJ31" s="88"/>
      <c r="FBK31" s="88"/>
      <c r="FBL31" s="88"/>
      <c r="FBM31" s="88"/>
      <c r="FBN31" s="88"/>
      <c r="FBO31" s="88"/>
      <c r="FBP31" s="88"/>
      <c r="FBQ31" s="88"/>
      <c r="FBR31" s="88"/>
      <c r="FBS31" s="88"/>
      <c r="FBT31" s="88"/>
      <c r="FBU31" s="88"/>
      <c r="FBV31" s="88"/>
      <c r="FBW31" s="88"/>
      <c r="FBX31" s="88"/>
      <c r="FBY31" s="88"/>
      <c r="FBZ31" s="88"/>
      <c r="FCA31" s="88"/>
      <c r="FCB31" s="88"/>
      <c r="FCC31" s="88"/>
      <c r="FCD31" s="88"/>
      <c r="FCE31" s="88"/>
      <c r="FCF31" s="88"/>
      <c r="FCG31" s="88"/>
      <c r="FCH31" s="88"/>
      <c r="FCI31" s="88"/>
      <c r="FCJ31" s="88"/>
      <c r="FCK31" s="88"/>
      <c r="FCL31" s="88"/>
      <c r="FCM31" s="88"/>
      <c r="FCN31" s="88"/>
      <c r="FCO31" s="88"/>
      <c r="FCP31" s="88"/>
      <c r="FCQ31" s="88"/>
      <c r="FCR31" s="88"/>
      <c r="FCS31" s="88"/>
      <c r="FCT31" s="88"/>
      <c r="FCU31" s="88"/>
      <c r="FCV31" s="88"/>
      <c r="FCW31" s="88"/>
      <c r="FCX31" s="88"/>
      <c r="FCY31" s="88"/>
      <c r="FCZ31" s="88"/>
      <c r="FDA31" s="88"/>
      <c r="FDB31" s="88"/>
      <c r="FDC31" s="88"/>
      <c r="FDD31" s="88"/>
      <c r="FDE31" s="88"/>
      <c r="FDF31" s="88"/>
      <c r="FDG31" s="88"/>
      <c r="FDH31" s="88"/>
      <c r="FDI31" s="88"/>
      <c r="FDJ31" s="88"/>
      <c r="FDK31" s="88"/>
      <c r="FDL31" s="88"/>
      <c r="FDM31" s="88"/>
      <c r="FDN31" s="88"/>
      <c r="FDO31" s="88"/>
      <c r="FDP31" s="88"/>
      <c r="FDQ31" s="88"/>
      <c r="FDR31" s="88"/>
      <c r="FDS31" s="88"/>
      <c r="FDT31" s="88"/>
      <c r="FDU31" s="88"/>
      <c r="FDV31" s="88"/>
      <c r="FDW31" s="88"/>
      <c r="FDX31" s="88"/>
      <c r="FDY31" s="88"/>
      <c r="FDZ31" s="88"/>
      <c r="FEA31" s="88"/>
      <c r="FEB31" s="88"/>
      <c r="FEC31" s="88"/>
      <c r="FED31" s="88"/>
      <c r="FEE31" s="88"/>
      <c r="FEF31" s="88"/>
      <c r="FEG31" s="88"/>
      <c r="FEH31" s="88"/>
      <c r="FEI31" s="88"/>
      <c r="FEJ31" s="88"/>
      <c r="FEK31" s="88"/>
      <c r="FEL31" s="88"/>
      <c r="FEM31" s="88"/>
      <c r="FEN31" s="88"/>
      <c r="FEO31" s="88"/>
      <c r="FEP31" s="88"/>
      <c r="FEQ31" s="88"/>
      <c r="FER31" s="88"/>
      <c r="FES31" s="88"/>
      <c r="FET31" s="88"/>
      <c r="FEU31" s="88"/>
      <c r="FEV31" s="88"/>
      <c r="FEW31" s="88"/>
      <c r="FEX31" s="88"/>
      <c r="FEY31" s="88"/>
      <c r="FEZ31" s="88"/>
      <c r="FFA31" s="88"/>
      <c r="FFB31" s="88"/>
      <c r="FFC31" s="88"/>
      <c r="FFD31" s="88"/>
      <c r="FFE31" s="88"/>
      <c r="FFF31" s="88"/>
      <c r="FFG31" s="88"/>
      <c r="FFH31" s="88"/>
      <c r="FFI31" s="88"/>
      <c r="FFJ31" s="88"/>
      <c r="FFK31" s="88"/>
      <c r="FFL31" s="88"/>
      <c r="FFM31" s="88"/>
      <c r="FFN31" s="88"/>
      <c r="FFO31" s="88"/>
      <c r="FFP31" s="88"/>
      <c r="FFQ31" s="88"/>
      <c r="FFR31" s="88"/>
      <c r="FFS31" s="88"/>
      <c r="FFT31" s="88"/>
      <c r="FFU31" s="88"/>
      <c r="FFV31" s="88"/>
      <c r="FFW31" s="88"/>
      <c r="FFX31" s="88"/>
      <c r="FFY31" s="88"/>
      <c r="FFZ31" s="88"/>
      <c r="FGA31" s="88"/>
      <c r="FGB31" s="88"/>
      <c r="FGC31" s="88"/>
      <c r="FGD31" s="88"/>
      <c r="FGE31" s="88"/>
      <c r="FGF31" s="88"/>
      <c r="FGG31" s="88"/>
      <c r="FGH31" s="88"/>
      <c r="FGI31" s="88"/>
      <c r="FGJ31" s="88"/>
      <c r="FGK31" s="88"/>
      <c r="FGL31" s="88"/>
      <c r="FGM31" s="88"/>
      <c r="FGN31" s="88"/>
      <c r="FGO31" s="88"/>
      <c r="FGP31" s="88"/>
      <c r="FGQ31" s="88"/>
      <c r="FGR31" s="88"/>
      <c r="FGS31" s="88"/>
      <c r="FGT31" s="88"/>
      <c r="FGU31" s="88"/>
      <c r="FGV31" s="88"/>
      <c r="FGW31" s="88"/>
      <c r="FGX31" s="88"/>
      <c r="FGY31" s="88"/>
      <c r="FGZ31" s="88"/>
      <c r="FHA31" s="88"/>
      <c r="FHB31" s="88"/>
      <c r="FHC31" s="88"/>
      <c r="FHD31" s="88"/>
      <c r="FHE31" s="88"/>
      <c r="FHF31" s="88"/>
      <c r="FHG31" s="88"/>
      <c r="FHH31" s="88"/>
      <c r="FHI31" s="88"/>
      <c r="FHJ31" s="88"/>
      <c r="FHK31" s="88"/>
      <c r="FHL31" s="88"/>
      <c r="FHM31" s="88"/>
      <c r="FHN31" s="88"/>
      <c r="FHO31" s="88"/>
      <c r="FHP31" s="88"/>
      <c r="FHQ31" s="88"/>
      <c r="FHR31" s="88"/>
      <c r="FHS31" s="88"/>
      <c r="FHT31" s="88"/>
      <c r="FHU31" s="88"/>
      <c r="FHV31" s="88"/>
      <c r="FHW31" s="88"/>
      <c r="FHX31" s="88"/>
      <c r="FHY31" s="88"/>
      <c r="FHZ31" s="88"/>
      <c r="FIA31" s="88"/>
      <c r="FIB31" s="88"/>
      <c r="FIC31" s="88"/>
      <c r="FID31" s="88"/>
      <c r="FIE31" s="88"/>
      <c r="FIF31" s="88"/>
      <c r="FIG31" s="88"/>
      <c r="FIH31" s="88"/>
      <c r="FII31" s="88"/>
      <c r="FIJ31" s="88"/>
      <c r="FIK31" s="88"/>
      <c r="FIL31" s="88"/>
      <c r="FIM31" s="88"/>
      <c r="FIN31" s="88"/>
      <c r="FIO31" s="88"/>
      <c r="FIP31" s="88"/>
      <c r="FIQ31" s="88"/>
      <c r="FIR31" s="88"/>
      <c r="FIS31" s="88"/>
      <c r="FIT31" s="88"/>
      <c r="FIU31" s="88"/>
      <c r="FIV31" s="88"/>
      <c r="FIW31" s="88"/>
      <c r="FIX31" s="88"/>
      <c r="FIY31" s="88"/>
      <c r="FIZ31" s="88"/>
      <c r="FJA31" s="88"/>
      <c r="FJB31" s="88"/>
      <c r="FJC31" s="88"/>
      <c r="FJD31" s="88"/>
      <c r="FJE31" s="88"/>
      <c r="FJF31" s="88"/>
      <c r="FJG31" s="88"/>
      <c r="FJH31" s="88"/>
      <c r="FJI31" s="88"/>
      <c r="FJJ31" s="88"/>
      <c r="FJK31" s="88"/>
      <c r="FJL31" s="88"/>
      <c r="FJM31" s="88"/>
      <c r="FJN31" s="88"/>
      <c r="FJO31" s="88"/>
      <c r="FJP31" s="88"/>
      <c r="FJQ31" s="88"/>
      <c r="FJR31" s="88"/>
      <c r="FJS31" s="88"/>
      <c r="FJT31" s="88"/>
      <c r="FJU31" s="88"/>
      <c r="FJV31" s="88"/>
      <c r="FJW31" s="88"/>
      <c r="FJX31" s="88"/>
      <c r="FJY31" s="88"/>
      <c r="FJZ31" s="88"/>
      <c r="FKA31" s="88"/>
      <c r="FKB31" s="88"/>
      <c r="FKC31" s="88"/>
      <c r="FKD31" s="88"/>
      <c r="FKE31" s="88"/>
      <c r="FKF31" s="88"/>
      <c r="FKG31" s="88"/>
      <c r="FKH31" s="88"/>
      <c r="FKI31" s="88"/>
      <c r="FKJ31" s="88"/>
      <c r="FKK31" s="88"/>
      <c r="FKL31" s="88"/>
      <c r="FKM31" s="88"/>
      <c r="FKN31" s="88"/>
      <c r="FKO31" s="88"/>
      <c r="FKP31" s="88"/>
      <c r="FKQ31" s="88"/>
      <c r="FKR31" s="88"/>
      <c r="FKS31" s="88"/>
      <c r="FKT31" s="88"/>
      <c r="FKU31" s="88"/>
      <c r="FKV31" s="88"/>
      <c r="FKW31" s="88"/>
      <c r="FKX31" s="88"/>
      <c r="FKY31" s="88"/>
      <c r="FKZ31" s="88"/>
      <c r="FLA31" s="88"/>
      <c r="FLB31" s="88"/>
      <c r="FLC31" s="88"/>
      <c r="FLD31" s="88"/>
      <c r="FLE31" s="88"/>
      <c r="FLF31" s="88"/>
      <c r="FLG31" s="88"/>
      <c r="FLH31" s="88"/>
      <c r="FLI31" s="88"/>
      <c r="FLJ31" s="88"/>
      <c r="FLK31" s="88"/>
      <c r="FLL31" s="88"/>
      <c r="FLM31" s="88"/>
      <c r="FLN31" s="88"/>
      <c r="FLO31" s="88"/>
      <c r="FLP31" s="88"/>
      <c r="FLQ31" s="88"/>
      <c r="FLR31" s="88"/>
      <c r="FLS31" s="88"/>
      <c r="FLT31" s="88"/>
      <c r="FLU31" s="88"/>
      <c r="FLV31" s="88"/>
      <c r="FLW31" s="88"/>
      <c r="FLX31" s="88"/>
      <c r="FLY31" s="88"/>
      <c r="FLZ31" s="88"/>
      <c r="FMA31" s="88"/>
      <c r="FMB31" s="88"/>
      <c r="FMC31" s="88"/>
      <c r="FMD31" s="88"/>
      <c r="FME31" s="88"/>
      <c r="FMF31" s="88"/>
      <c r="FMG31" s="88"/>
      <c r="FMH31" s="88"/>
      <c r="FMI31" s="88"/>
      <c r="FMJ31" s="88"/>
      <c r="FMK31" s="88"/>
      <c r="FML31" s="88"/>
      <c r="FMM31" s="88"/>
      <c r="FMN31" s="88"/>
      <c r="FMO31" s="88"/>
      <c r="FMP31" s="88"/>
      <c r="FMQ31" s="88"/>
      <c r="FMR31" s="88"/>
      <c r="FMS31" s="88"/>
      <c r="FMT31" s="88"/>
      <c r="FMU31" s="88"/>
      <c r="FMV31" s="88"/>
      <c r="FMW31" s="88"/>
      <c r="FMX31" s="88"/>
      <c r="FMY31" s="88"/>
      <c r="FMZ31" s="88"/>
      <c r="FNA31" s="88"/>
      <c r="FNB31" s="88"/>
      <c r="FNC31" s="88"/>
      <c r="FND31" s="88"/>
      <c r="FNE31" s="88"/>
      <c r="FNF31" s="88"/>
      <c r="FNG31" s="88"/>
      <c r="FNH31" s="88"/>
      <c r="FNI31" s="88"/>
      <c r="FNJ31" s="88"/>
      <c r="FNK31" s="88"/>
      <c r="FNL31" s="88"/>
      <c r="FNM31" s="88"/>
      <c r="FNN31" s="88"/>
      <c r="FNO31" s="88"/>
      <c r="FNP31" s="88"/>
      <c r="FNQ31" s="88"/>
      <c r="FNR31" s="88"/>
      <c r="FNS31" s="88"/>
      <c r="FNT31" s="88"/>
      <c r="FNU31" s="88"/>
      <c r="FNV31" s="88"/>
      <c r="FNW31" s="88"/>
      <c r="FNX31" s="88"/>
      <c r="FNY31" s="88"/>
      <c r="FNZ31" s="88"/>
      <c r="FOA31" s="88"/>
      <c r="FOB31" s="88"/>
      <c r="FOC31" s="88"/>
      <c r="FOD31" s="88"/>
      <c r="FOE31" s="88"/>
      <c r="FOF31" s="88"/>
      <c r="FOG31" s="88"/>
      <c r="FOH31" s="88"/>
      <c r="FOI31" s="88"/>
      <c r="FOJ31" s="88"/>
      <c r="FOK31" s="88"/>
      <c r="FOL31" s="88"/>
      <c r="FOM31" s="88"/>
      <c r="FON31" s="88"/>
      <c r="FOO31" s="88"/>
      <c r="FOP31" s="88"/>
      <c r="FOQ31" s="88"/>
      <c r="FOR31" s="88"/>
      <c r="FOS31" s="88"/>
      <c r="FOT31" s="88"/>
      <c r="FOU31" s="88"/>
      <c r="FOV31" s="88"/>
      <c r="FOW31" s="88"/>
      <c r="FOX31" s="88"/>
      <c r="FOY31" s="88"/>
      <c r="FOZ31" s="88"/>
      <c r="FPA31" s="88"/>
      <c r="FPB31" s="88"/>
      <c r="FPC31" s="88"/>
      <c r="FPD31" s="88"/>
      <c r="FPE31" s="88"/>
      <c r="FPF31" s="88"/>
      <c r="FPG31" s="88"/>
      <c r="FPH31" s="88"/>
      <c r="FPI31" s="88"/>
      <c r="FPJ31" s="88"/>
      <c r="FPK31" s="88"/>
      <c r="FPL31" s="88"/>
      <c r="FPM31" s="88"/>
      <c r="FPN31" s="88"/>
      <c r="FPO31" s="88"/>
      <c r="FPP31" s="88"/>
      <c r="FPQ31" s="88"/>
      <c r="FPR31" s="88"/>
      <c r="FPS31" s="88"/>
      <c r="FPT31" s="88"/>
      <c r="FPU31" s="88"/>
      <c r="FPV31" s="88"/>
      <c r="FPW31" s="88"/>
      <c r="FPX31" s="88"/>
      <c r="FPY31" s="88"/>
      <c r="FPZ31" s="88"/>
      <c r="FQA31" s="88"/>
      <c r="FQB31" s="88"/>
      <c r="FQC31" s="88"/>
      <c r="FQD31" s="88"/>
      <c r="FQE31" s="88"/>
      <c r="FQF31" s="88"/>
      <c r="FQG31" s="88"/>
      <c r="FQH31" s="88"/>
      <c r="FQI31" s="88"/>
      <c r="FQJ31" s="88"/>
      <c r="FQK31" s="88"/>
      <c r="FQL31" s="88"/>
      <c r="FQM31" s="88"/>
      <c r="FQN31" s="88"/>
      <c r="FQO31" s="88"/>
      <c r="FQP31" s="88"/>
      <c r="FQQ31" s="88"/>
      <c r="FQR31" s="88"/>
      <c r="FQS31" s="88"/>
      <c r="FQT31" s="88"/>
      <c r="FQU31" s="88"/>
      <c r="FQV31" s="88"/>
      <c r="FQW31" s="88"/>
      <c r="FQX31" s="88"/>
      <c r="FQY31" s="88"/>
      <c r="FQZ31" s="88"/>
      <c r="FRA31" s="88"/>
      <c r="FRB31" s="88"/>
      <c r="FRC31" s="88"/>
      <c r="FRD31" s="88"/>
      <c r="FRE31" s="88"/>
      <c r="FRF31" s="88"/>
      <c r="FRG31" s="88"/>
      <c r="FRH31" s="88"/>
      <c r="FRI31" s="88"/>
      <c r="FRJ31" s="88"/>
      <c r="FRK31" s="88"/>
      <c r="FRL31" s="88"/>
      <c r="FRM31" s="88"/>
      <c r="FRN31" s="88"/>
      <c r="FRO31" s="88"/>
      <c r="FRP31" s="88"/>
      <c r="FRQ31" s="88"/>
      <c r="FRR31" s="88"/>
      <c r="FRS31" s="88"/>
      <c r="FRT31" s="88"/>
      <c r="FRU31" s="88"/>
      <c r="FRV31" s="88"/>
      <c r="FRW31" s="88"/>
      <c r="FRX31" s="88"/>
      <c r="FRY31" s="88"/>
      <c r="FRZ31" s="88"/>
      <c r="FSA31" s="88"/>
      <c r="FSB31" s="88"/>
      <c r="FSC31" s="88"/>
      <c r="FSD31" s="88"/>
      <c r="FSE31" s="88"/>
      <c r="FSF31" s="88"/>
      <c r="FSG31" s="88"/>
      <c r="FSH31" s="88"/>
      <c r="FSI31" s="88"/>
      <c r="FSJ31" s="88"/>
      <c r="FSK31" s="88"/>
      <c r="FSL31" s="88"/>
      <c r="FSM31" s="88"/>
      <c r="FSN31" s="88"/>
      <c r="FSO31" s="88"/>
      <c r="FSP31" s="88"/>
      <c r="FSQ31" s="88"/>
      <c r="FSR31" s="88"/>
      <c r="FSS31" s="88"/>
      <c r="FST31" s="88"/>
      <c r="FSU31" s="88"/>
      <c r="FSV31" s="88"/>
      <c r="FSW31" s="88"/>
      <c r="FSX31" s="88"/>
      <c r="FSY31" s="88"/>
      <c r="FSZ31" s="88"/>
      <c r="FTA31" s="88"/>
      <c r="FTB31" s="88"/>
      <c r="FTC31" s="88"/>
      <c r="FTD31" s="88"/>
      <c r="FTE31" s="88"/>
      <c r="FTF31" s="88"/>
      <c r="FTG31" s="88"/>
      <c r="FTH31" s="88"/>
      <c r="FTI31" s="88"/>
      <c r="FTJ31" s="88"/>
      <c r="FTK31" s="88"/>
      <c r="FTL31" s="88"/>
      <c r="FTM31" s="88"/>
      <c r="FTN31" s="88"/>
      <c r="FTO31" s="88"/>
      <c r="FTP31" s="88"/>
      <c r="FTQ31" s="88"/>
      <c r="FTR31" s="88"/>
      <c r="FTS31" s="88"/>
      <c r="FTT31" s="88"/>
      <c r="FTU31" s="88"/>
      <c r="FTV31" s="88"/>
      <c r="FTW31" s="88"/>
      <c r="FTX31" s="88"/>
      <c r="FTY31" s="88"/>
      <c r="FTZ31" s="88"/>
      <c r="FUA31" s="88"/>
      <c r="FUB31" s="88"/>
      <c r="FUC31" s="88"/>
      <c r="FUD31" s="88"/>
      <c r="FUE31" s="88"/>
      <c r="FUF31" s="88"/>
      <c r="FUG31" s="88"/>
      <c r="FUH31" s="88"/>
      <c r="FUI31" s="88"/>
      <c r="FUJ31" s="88"/>
      <c r="FUK31" s="88"/>
      <c r="FUL31" s="88"/>
      <c r="FUM31" s="88"/>
      <c r="FUN31" s="88"/>
      <c r="FUO31" s="88"/>
      <c r="FUP31" s="88"/>
      <c r="FUQ31" s="88"/>
      <c r="FUR31" s="88"/>
      <c r="FUS31" s="88"/>
      <c r="FUT31" s="88"/>
      <c r="FUU31" s="88"/>
      <c r="FUV31" s="88"/>
      <c r="FUW31" s="88"/>
      <c r="FUX31" s="88"/>
      <c r="FUY31" s="88"/>
      <c r="FUZ31" s="88"/>
      <c r="FVA31" s="88"/>
      <c r="FVB31" s="88"/>
      <c r="FVC31" s="88"/>
      <c r="FVD31" s="88"/>
      <c r="FVE31" s="88"/>
      <c r="FVF31" s="88"/>
      <c r="FVG31" s="88"/>
      <c r="FVH31" s="88"/>
      <c r="FVI31" s="88"/>
      <c r="FVJ31" s="88"/>
      <c r="FVK31" s="88"/>
      <c r="FVL31" s="88"/>
      <c r="FVM31" s="88"/>
      <c r="FVN31" s="88"/>
      <c r="FVO31" s="88"/>
      <c r="FVP31" s="88"/>
      <c r="FVQ31" s="88"/>
      <c r="FVR31" s="88"/>
      <c r="FVS31" s="88"/>
      <c r="FVT31" s="88"/>
      <c r="FVU31" s="88"/>
      <c r="FVV31" s="88"/>
      <c r="FVW31" s="88"/>
      <c r="FVX31" s="88"/>
      <c r="FVY31" s="88"/>
      <c r="FVZ31" s="88"/>
      <c r="FWA31" s="88"/>
      <c r="FWB31" s="88"/>
      <c r="FWC31" s="88"/>
      <c r="FWD31" s="88"/>
      <c r="FWE31" s="88"/>
      <c r="FWF31" s="88"/>
      <c r="FWG31" s="88"/>
      <c r="FWH31" s="88"/>
      <c r="FWI31" s="88"/>
      <c r="FWJ31" s="88"/>
      <c r="FWK31" s="88"/>
      <c r="FWL31" s="88"/>
      <c r="FWM31" s="88"/>
      <c r="FWN31" s="88"/>
      <c r="FWO31" s="88"/>
      <c r="FWP31" s="88"/>
      <c r="FWQ31" s="88"/>
      <c r="FWR31" s="88"/>
      <c r="FWS31" s="88"/>
      <c r="FWT31" s="88"/>
      <c r="FWU31" s="88"/>
      <c r="FWV31" s="88"/>
      <c r="FWW31" s="88"/>
      <c r="FWX31" s="88"/>
      <c r="FWY31" s="88"/>
      <c r="FWZ31" s="88"/>
      <c r="FXA31" s="88"/>
      <c r="FXB31" s="88"/>
      <c r="FXC31" s="88"/>
      <c r="FXD31" s="88"/>
      <c r="FXE31" s="88"/>
      <c r="FXF31" s="88"/>
      <c r="FXG31" s="88"/>
      <c r="FXH31" s="88"/>
      <c r="FXI31" s="88"/>
      <c r="FXJ31" s="88"/>
      <c r="FXK31" s="88"/>
      <c r="FXL31" s="88"/>
      <c r="FXM31" s="88"/>
      <c r="FXN31" s="88"/>
      <c r="FXO31" s="88"/>
      <c r="FXP31" s="88"/>
      <c r="FXQ31" s="88"/>
      <c r="FXR31" s="88"/>
      <c r="FXS31" s="88"/>
      <c r="FXT31" s="88"/>
      <c r="FXU31" s="88"/>
      <c r="FXV31" s="88"/>
      <c r="FXW31" s="88"/>
      <c r="FXX31" s="88"/>
      <c r="FXY31" s="88"/>
      <c r="FXZ31" s="88"/>
      <c r="FYA31" s="88"/>
      <c r="FYB31" s="88"/>
      <c r="FYC31" s="88"/>
      <c r="FYD31" s="88"/>
      <c r="FYE31" s="88"/>
      <c r="FYF31" s="88"/>
      <c r="FYG31" s="88"/>
      <c r="FYH31" s="88"/>
      <c r="FYI31" s="88"/>
      <c r="FYJ31" s="88"/>
      <c r="FYK31" s="88"/>
      <c r="FYL31" s="88"/>
      <c r="FYM31" s="88"/>
      <c r="FYN31" s="88"/>
      <c r="FYO31" s="88"/>
      <c r="FYP31" s="88"/>
      <c r="FYQ31" s="88"/>
      <c r="FYR31" s="88"/>
      <c r="FYS31" s="88"/>
      <c r="FYT31" s="88"/>
      <c r="FYU31" s="88"/>
      <c r="FYV31" s="88"/>
      <c r="FYW31" s="88"/>
      <c r="FYX31" s="88"/>
      <c r="FYY31" s="88"/>
      <c r="FYZ31" s="88"/>
      <c r="FZA31" s="88"/>
      <c r="FZB31" s="88"/>
      <c r="FZC31" s="88"/>
      <c r="FZD31" s="88"/>
      <c r="FZE31" s="88"/>
      <c r="FZF31" s="88"/>
      <c r="FZG31" s="88"/>
      <c r="FZH31" s="88"/>
      <c r="FZI31" s="88"/>
      <c r="FZJ31" s="88"/>
      <c r="FZK31" s="88"/>
      <c r="FZL31" s="88"/>
      <c r="FZM31" s="88"/>
      <c r="FZN31" s="88"/>
      <c r="FZO31" s="88"/>
      <c r="FZP31" s="88"/>
      <c r="FZQ31" s="88"/>
      <c r="FZR31" s="88"/>
      <c r="FZS31" s="88"/>
      <c r="FZT31" s="88"/>
      <c r="FZU31" s="88"/>
      <c r="FZV31" s="88"/>
      <c r="FZW31" s="88"/>
      <c r="FZX31" s="88"/>
      <c r="FZY31" s="88"/>
      <c r="FZZ31" s="88"/>
      <c r="GAA31" s="88"/>
      <c r="GAB31" s="88"/>
      <c r="GAC31" s="88"/>
      <c r="GAD31" s="88"/>
      <c r="GAE31" s="88"/>
      <c r="GAF31" s="88"/>
      <c r="GAG31" s="88"/>
      <c r="GAH31" s="88"/>
      <c r="GAI31" s="88"/>
      <c r="GAJ31" s="88"/>
      <c r="GAK31" s="88"/>
      <c r="GAL31" s="88"/>
      <c r="GAM31" s="88"/>
      <c r="GAN31" s="88"/>
      <c r="GAO31" s="88"/>
      <c r="GAP31" s="88"/>
      <c r="GAQ31" s="88"/>
      <c r="GAR31" s="88"/>
      <c r="GAS31" s="88"/>
      <c r="GAT31" s="88"/>
      <c r="GAU31" s="88"/>
      <c r="GAV31" s="88"/>
      <c r="GAW31" s="88"/>
      <c r="GAX31" s="88"/>
      <c r="GAY31" s="88"/>
      <c r="GAZ31" s="88"/>
      <c r="GBA31" s="88"/>
      <c r="GBB31" s="88"/>
      <c r="GBC31" s="88"/>
      <c r="GBD31" s="88"/>
      <c r="GBE31" s="88"/>
      <c r="GBF31" s="88"/>
      <c r="GBG31" s="88"/>
      <c r="GBH31" s="88"/>
      <c r="GBI31" s="88"/>
      <c r="GBJ31" s="88"/>
      <c r="GBK31" s="88"/>
      <c r="GBL31" s="88"/>
      <c r="GBM31" s="88"/>
      <c r="GBN31" s="88"/>
      <c r="GBO31" s="88"/>
      <c r="GBP31" s="88"/>
      <c r="GBQ31" s="88"/>
      <c r="GBR31" s="88"/>
      <c r="GBS31" s="88"/>
      <c r="GBT31" s="88"/>
      <c r="GBU31" s="88"/>
      <c r="GBV31" s="88"/>
      <c r="GBW31" s="88"/>
      <c r="GBX31" s="88"/>
      <c r="GBY31" s="88"/>
      <c r="GBZ31" s="88"/>
      <c r="GCA31" s="88"/>
      <c r="GCB31" s="88"/>
      <c r="GCC31" s="88"/>
      <c r="GCD31" s="88"/>
      <c r="GCE31" s="88"/>
      <c r="GCF31" s="88"/>
      <c r="GCG31" s="88"/>
      <c r="GCH31" s="88"/>
      <c r="GCI31" s="88"/>
      <c r="GCJ31" s="88"/>
      <c r="GCK31" s="88"/>
      <c r="GCL31" s="88"/>
      <c r="GCM31" s="88"/>
      <c r="GCN31" s="88"/>
      <c r="GCO31" s="88"/>
      <c r="GCP31" s="88"/>
      <c r="GCQ31" s="88"/>
      <c r="GCR31" s="88"/>
      <c r="GCS31" s="88"/>
      <c r="GCT31" s="88"/>
      <c r="GCU31" s="88"/>
      <c r="GCV31" s="88"/>
      <c r="GCW31" s="88"/>
      <c r="GCX31" s="88"/>
      <c r="GCY31" s="88"/>
      <c r="GCZ31" s="88"/>
      <c r="GDA31" s="88"/>
      <c r="GDB31" s="88"/>
      <c r="GDC31" s="88"/>
      <c r="GDD31" s="88"/>
      <c r="GDE31" s="88"/>
      <c r="GDF31" s="88"/>
      <c r="GDG31" s="88"/>
      <c r="GDH31" s="88"/>
      <c r="GDI31" s="88"/>
      <c r="GDJ31" s="88"/>
      <c r="GDK31" s="88"/>
      <c r="GDL31" s="88"/>
      <c r="GDM31" s="88"/>
      <c r="GDN31" s="88"/>
      <c r="GDO31" s="88"/>
      <c r="GDP31" s="88"/>
      <c r="GDQ31" s="88"/>
      <c r="GDR31" s="88"/>
      <c r="GDS31" s="88"/>
      <c r="GDT31" s="88"/>
      <c r="GDU31" s="88"/>
      <c r="GDV31" s="88"/>
      <c r="GDW31" s="88"/>
      <c r="GDX31" s="88"/>
      <c r="GDY31" s="88"/>
      <c r="GDZ31" s="88"/>
      <c r="GEA31" s="88"/>
      <c r="GEB31" s="88"/>
      <c r="GEC31" s="88"/>
      <c r="GED31" s="88"/>
      <c r="GEE31" s="88"/>
      <c r="GEF31" s="88"/>
      <c r="GEG31" s="88"/>
      <c r="GEH31" s="88"/>
      <c r="GEI31" s="88"/>
      <c r="GEJ31" s="88"/>
      <c r="GEK31" s="88"/>
      <c r="GEL31" s="88"/>
      <c r="GEM31" s="88"/>
      <c r="GEN31" s="88"/>
      <c r="GEO31" s="88"/>
      <c r="GEP31" s="88"/>
      <c r="GEQ31" s="88"/>
      <c r="GER31" s="88"/>
      <c r="GES31" s="88"/>
      <c r="GET31" s="88"/>
      <c r="GEU31" s="88"/>
      <c r="GEV31" s="88"/>
      <c r="GEW31" s="88"/>
      <c r="GEX31" s="88"/>
      <c r="GEY31" s="88"/>
      <c r="GEZ31" s="88"/>
      <c r="GFA31" s="88"/>
      <c r="GFB31" s="88"/>
      <c r="GFC31" s="88"/>
      <c r="GFD31" s="88"/>
      <c r="GFE31" s="88"/>
      <c r="GFF31" s="88"/>
      <c r="GFG31" s="88"/>
      <c r="GFH31" s="88"/>
      <c r="GFI31" s="88"/>
      <c r="GFJ31" s="88"/>
      <c r="GFK31" s="88"/>
      <c r="GFL31" s="88"/>
      <c r="GFM31" s="88"/>
      <c r="GFN31" s="88"/>
      <c r="GFO31" s="88"/>
      <c r="GFP31" s="88"/>
      <c r="GFQ31" s="88"/>
      <c r="GFR31" s="88"/>
      <c r="GFS31" s="88"/>
      <c r="GFT31" s="88"/>
      <c r="GFU31" s="88"/>
      <c r="GFV31" s="88"/>
      <c r="GFW31" s="88"/>
      <c r="GFX31" s="88"/>
      <c r="GFY31" s="88"/>
      <c r="GFZ31" s="88"/>
      <c r="GGA31" s="88"/>
      <c r="GGB31" s="88"/>
      <c r="GGC31" s="88"/>
      <c r="GGD31" s="88"/>
      <c r="GGE31" s="88"/>
      <c r="GGF31" s="88"/>
      <c r="GGG31" s="88"/>
      <c r="GGH31" s="88"/>
      <c r="GGI31" s="88"/>
      <c r="GGJ31" s="88"/>
      <c r="GGK31" s="88"/>
      <c r="GGL31" s="88"/>
      <c r="GGM31" s="88"/>
      <c r="GGN31" s="88"/>
      <c r="GGO31" s="88"/>
      <c r="GGP31" s="88"/>
      <c r="GGQ31" s="88"/>
      <c r="GGR31" s="88"/>
      <c r="GGS31" s="88"/>
      <c r="GGT31" s="88"/>
      <c r="GGU31" s="88"/>
      <c r="GGV31" s="88"/>
      <c r="GGW31" s="88"/>
      <c r="GGX31" s="88"/>
      <c r="GGY31" s="88"/>
      <c r="GGZ31" s="88"/>
      <c r="GHA31" s="88"/>
      <c r="GHB31" s="88"/>
      <c r="GHC31" s="88"/>
      <c r="GHD31" s="88"/>
      <c r="GHE31" s="88"/>
      <c r="GHF31" s="88"/>
      <c r="GHG31" s="88"/>
      <c r="GHH31" s="88"/>
      <c r="GHI31" s="88"/>
      <c r="GHJ31" s="88"/>
      <c r="GHK31" s="88"/>
      <c r="GHL31" s="88"/>
      <c r="GHM31" s="88"/>
      <c r="GHN31" s="88"/>
      <c r="GHO31" s="88"/>
      <c r="GHP31" s="88"/>
      <c r="GHQ31" s="88"/>
      <c r="GHR31" s="88"/>
      <c r="GHS31" s="88"/>
      <c r="GHT31" s="88"/>
      <c r="GHU31" s="88"/>
      <c r="GHV31" s="88"/>
      <c r="GHW31" s="88"/>
      <c r="GHX31" s="88"/>
      <c r="GHY31" s="88"/>
      <c r="GHZ31" s="88"/>
      <c r="GIA31" s="88"/>
      <c r="GIB31" s="88"/>
      <c r="GIC31" s="88"/>
      <c r="GID31" s="88"/>
      <c r="GIE31" s="88"/>
      <c r="GIF31" s="88"/>
      <c r="GIG31" s="88"/>
      <c r="GIH31" s="88"/>
      <c r="GII31" s="88"/>
      <c r="GIJ31" s="88"/>
      <c r="GIK31" s="88"/>
      <c r="GIL31" s="88"/>
      <c r="GIM31" s="88"/>
      <c r="GIN31" s="88"/>
      <c r="GIO31" s="88"/>
      <c r="GIP31" s="88"/>
      <c r="GIQ31" s="88"/>
      <c r="GIR31" s="88"/>
      <c r="GIS31" s="88"/>
      <c r="GIT31" s="88"/>
      <c r="GIU31" s="88"/>
      <c r="GIV31" s="88"/>
      <c r="GIW31" s="88"/>
      <c r="GIX31" s="88"/>
      <c r="GIY31" s="88"/>
      <c r="GIZ31" s="88"/>
      <c r="GJA31" s="88"/>
      <c r="GJB31" s="88"/>
      <c r="GJC31" s="88"/>
      <c r="GJD31" s="88"/>
      <c r="GJE31" s="88"/>
      <c r="GJF31" s="88"/>
      <c r="GJG31" s="88"/>
      <c r="GJH31" s="88"/>
      <c r="GJI31" s="88"/>
      <c r="GJJ31" s="88"/>
      <c r="GJK31" s="88"/>
      <c r="GJL31" s="88"/>
      <c r="GJM31" s="88"/>
      <c r="GJN31" s="88"/>
      <c r="GJO31" s="88"/>
      <c r="GJP31" s="88"/>
      <c r="GJQ31" s="88"/>
      <c r="GJR31" s="88"/>
      <c r="GJS31" s="88"/>
      <c r="GJT31" s="88"/>
      <c r="GJU31" s="88"/>
      <c r="GJV31" s="88"/>
      <c r="GJW31" s="88"/>
      <c r="GJX31" s="88"/>
      <c r="GJY31" s="88"/>
      <c r="GJZ31" s="88"/>
      <c r="GKA31" s="88"/>
      <c r="GKB31" s="88"/>
      <c r="GKC31" s="88"/>
      <c r="GKD31" s="88"/>
      <c r="GKE31" s="88"/>
      <c r="GKF31" s="88"/>
      <c r="GKG31" s="88"/>
      <c r="GKH31" s="88"/>
      <c r="GKI31" s="88"/>
      <c r="GKJ31" s="88"/>
      <c r="GKK31" s="88"/>
      <c r="GKL31" s="88"/>
      <c r="GKM31" s="88"/>
      <c r="GKN31" s="88"/>
      <c r="GKO31" s="88"/>
      <c r="GKP31" s="88"/>
      <c r="GKQ31" s="88"/>
      <c r="GKR31" s="88"/>
      <c r="GKS31" s="88"/>
      <c r="GKT31" s="88"/>
      <c r="GKU31" s="88"/>
      <c r="GKV31" s="88"/>
      <c r="GKW31" s="88"/>
      <c r="GKX31" s="88"/>
      <c r="GKY31" s="88"/>
      <c r="GKZ31" s="88"/>
      <c r="GLA31" s="88"/>
      <c r="GLB31" s="88"/>
      <c r="GLC31" s="88"/>
      <c r="GLD31" s="88"/>
      <c r="GLE31" s="88"/>
      <c r="GLF31" s="88"/>
      <c r="GLG31" s="88"/>
      <c r="GLH31" s="88"/>
      <c r="GLI31" s="88"/>
      <c r="GLJ31" s="88"/>
      <c r="GLK31" s="88"/>
      <c r="GLL31" s="88"/>
      <c r="GLM31" s="88"/>
      <c r="GLN31" s="88"/>
      <c r="GLO31" s="88"/>
      <c r="GLP31" s="88"/>
      <c r="GLQ31" s="88"/>
      <c r="GLR31" s="88"/>
      <c r="GLS31" s="88"/>
      <c r="GLT31" s="88"/>
      <c r="GLU31" s="88"/>
      <c r="GLV31" s="88"/>
      <c r="GLW31" s="88"/>
      <c r="GLX31" s="88"/>
      <c r="GLY31" s="88"/>
      <c r="GLZ31" s="88"/>
      <c r="GMA31" s="88"/>
      <c r="GMB31" s="88"/>
      <c r="GMC31" s="88"/>
      <c r="GMD31" s="88"/>
      <c r="GME31" s="88"/>
      <c r="GMF31" s="88"/>
      <c r="GMG31" s="88"/>
      <c r="GMH31" s="88"/>
      <c r="GMI31" s="88"/>
      <c r="GMJ31" s="88"/>
      <c r="GMK31" s="88"/>
      <c r="GML31" s="88"/>
      <c r="GMM31" s="88"/>
      <c r="GMN31" s="88"/>
      <c r="GMO31" s="88"/>
      <c r="GMP31" s="88"/>
      <c r="GMQ31" s="88"/>
      <c r="GMR31" s="88"/>
      <c r="GMS31" s="88"/>
      <c r="GMT31" s="88"/>
      <c r="GMU31" s="88"/>
      <c r="GMV31" s="88"/>
      <c r="GMW31" s="88"/>
      <c r="GMX31" s="88"/>
      <c r="GMY31" s="88"/>
      <c r="GMZ31" s="88"/>
      <c r="GNA31" s="88"/>
      <c r="GNB31" s="88"/>
      <c r="GNC31" s="88"/>
      <c r="GND31" s="88"/>
      <c r="GNE31" s="88"/>
      <c r="GNF31" s="88"/>
      <c r="GNG31" s="88"/>
      <c r="GNH31" s="88"/>
      <c r="GNI31" s="88"/>
      <c r="GNJ31" s="88"/>
      <c r="GNK31" s="88"/>
      <c r="GNL31" s="88"/>
      <c r="GNM31" s="88"/>
      <c r="GNN31" s="88"/>
      <c r="GNO31" s="88"/>
      <c r="GNP31" s="88"/>
      <c r="GNQ31" s="88"/>
      <c r="GNR31" s="88"/>
      <c r="GNS31" s="88"/>
      <c r="GNT31" s="88"/>
      <c r="GNU31" s="88"/>
      <c r="GNV31" s="88"/>
      <c r="GNW31" s="88"/>
      <c r="GNX31" s="88"/>
      <c r="GNY31" s="88"/>
      <c r="GNZ31" s="88"/>
      <c r="GOA31" s="88"/>
      <c r="GOB31" s="88"/>
      <c r="GOC31" s="88"/>
      <c r="GOD31" s="88"/>
      <c r="GOE31" s="88"/>
      <c r="GOF31" s="88"/>
      <c r="GOG31" s="88"/>
      <c r="GOH31" s="88"/>
      <c r="GOI31" s="88"/>
      <c r="GOJ31" s="88"/>
      <c r="GOK31" s="88"/>
      <c r="GOL31" s="88"/>
      <c r="GOM31" s="88"/>
      <c r="GON31" s="88"/>
      <c r="GOO31" s="88"/>
      <c r="GOP31" s="88"/>
      <c r="GOQ31" s="88"/>
      <c r="GOR31" s="88"/>
      <c r="GOS31" s="88"/>
      <c r="GOT31" s="88"/>
      <c r="GOU31" s="88"/>
      <c r="GOV31" s="88"/>
      <c r="GOW31" s="88"/>
      <c r="GOX31" s="88"/>
      <c r="GOY31" s="88"/>
      <c r="GOZ31" s="88"/>
      <c r="GPA31" s="88"/>
      <c r="GPB31" s="88"/>
      <c r="GPC31" s="88"/>
      <c r="GPD31" s="88"/>
      <c r="GPE31" s="88"/>
      <c r="GPF31" s="88"/>
      <c r="GPG31" s="88"/>
      <c r="GPH31" s="88"/>
      <c r="GPI31" s="88"/>
      <c r="GPJ31" s="88"/>
      <c r="GPK31" s="88"/>
      <c r="GPL31" s="88"/>
      <c r="GPM31" s="88"/>
      <c r="GPN31" s="88"/>
      <c r="GPO31" s="88"/>
      <c r="GPP31" s="88"/>
      <c r="GPQ31" s="88"/>
      <c r="GPR31" s="88"/>
      <c r="GPS31" s="88"/>
      <c r="GPT31" s="88"/>
      <c r="GPU31" s="88"/>
      <c r="GPV31" s="88"/>
      <c r="GPW31" s="88"/>
      <c r="GPX31" s="88"/>
      <c r="GPY31" s="88"/>
      <c r="GPZ31" s="88"/>
      <c r="GQA31" s="88"/>
      <c r="GQB31" s="88"/>
      <c r="GQC31" s="88"/>
      <c r="GQD31" s="88"/>
      <c r="GQE31" s="88"/>
      <c r="GQF31" s="88"/>
      <c r="GQG31" s="88"/>
      <c r="GQH31" s="88"/>
      <c r="GQI31" s="88"/>
      <c r="GQJ31" s="88"/>
      <c r="GQK31" s="88"/>
      <c r="GQL31" s="88"/>
      <c r="GQM31" s="88"/>
      <c r="GQN31" s="88"/>
      <c r="GQO31" s="88"/>
      <c r="GQP31" s="88"/>
      <c r="GQQ31" s="88"/>
      <c r="GQR31" s="88"/>
      <c r="GQS31" s="88"/>
      <c r="GQT31" s="88"/>
      <c r="GQU31" s="88"/>
      <c r="GQV31" s="88"/>
      <c r="GQW31" s="88"/>
      <c r="GQX31" s="88"/>
      <c r="GQY31" s="88"/>
      <c r="GQZ31" s="88"/>
      <c r="GRA31" s="88"/>
      <c r="GRB31" s="88"/>
      <c r="GRC31" s="88"/>
      <c r="GRD31" s="88"/>
      <c r="GRE31" s="88"/>
      <c r="GRF31" s="88"/>
      <c r="GRG31" s="88"/>
      <c r="GRH31" s="88"/>
      <c r="GRI31" s="88"/>
      <c r="GRJ31" s="88"/>
      <c r="GRK31" s="88"/>
      <c r="GRL31" s="88"/>
      <c r="GRM31" s="88"/>
      <c r="GRN31" s="88"/>
      <c r="GRO31" s="88"/>
      <c r="GRP31" s="88"/>
      <c r="GRQ31" s="88"/>
      <c r="GRR31" s="88"/>
      <c r="GRS31" s="88"/>
      <c r="GRT31" s="88"/>
      <c r="GRU31" s="88"/>
      <c r="GRV31" s="88"/>
      <c r="GRW31" s="88"/>
      <c r="GRX31" s="88"/>
      <c r="GRY31" s="88"/>
      <c r="GRZ31" s="88"/>
      <c r="GSA31" s="88"/>
      <c r="GSB31" s="88"/>
      <c r="GSC31" s="88"/>
      <c r="GSD31" s="88"/>
      <c r="GSE31" s="88"/>
      <c r="GSF31" s="88"/>
      <c r="GSG31" s="88"/>
      <c r="GSH31" s="88"/>
      <c r="GSI31" s="88"/>
      <c r="GSJ31" s="88"/>
      <c r="GSK31" s="88"/>
      <c r="GSL31" s="88"/>
      <c r="GSM31" s="88"/>
      <c r="GSN31" s="88"/>
      <c r="GSO31" s="88"/>
      <c r="GSP31" s="88"/>
      <c r="GSQ31" s="88"/>
      <c r="GSR31" s="88"/>
      <c r="GSS31" s="88"/>
      <c r="GST31" s="88"/>
      <c r="GSU31" s="88"/>
      <c r="GSV31" s="88"/>
      <c r="GSW31" s="88"/>
      <c r="GSX31" s="88"/>
      <c r="GSY31" s="88"/>
      <c r="GSZ31" s="88"/>
      <c r="GTA31" s="88"/>
      <c r="GTB31" s="88"/>
      <c r="GTC31" s="88"/>
      <c r="GTD31" s="88"/>
      <c r="GTE31" s="88"/>
      <c r="GTF31" s="88"/>
      <c r="GTG31" s="88"/>
      <c r="GTH31" s="88"/>
      <c r="GTI31" s="88"/>
      <c r="GTJ31" s="88"/>
      <c r="GTK31" s="88"/>
      <c r="GTL31" s="88"/>
      <c r="GTM31" s="88"/>
      <c r="GTN31" s="88"/>
      <c r="GTO31" s="88"/>
      <c r="GTP31" s="88"/>
      <c r="GTQ31" s="88"/>
      <c r="GTR31" s="88"/>
      <c r="GTS31" s="88"/>
      <c r="GTT31" s="88"/>
      <c r="GTU31" s="88"/>
      <c r="GTV31" s="88"/>
      <c r="GTW31" s="88"/>
      <c r="GTX31" s="88"/>
      <c r="GTY31" s="88"/>
      <c r="GTZ31" s="88"/>
      <c r="GUA31" s="88"/>
      <c r="GUB31" s="88"/>
      <c r="GUC31" s="88"/>
      <c r="GUD31" s="88"/>
      <c r="GUE31" s="88"/>
      <c r="GUF31" s="88"/>
      <c r="GUG31" s="88"/>
      <c r="GUH31" s="88"/>
      <c r="GUI31" s="88"/>
      <c r="GUJ31" s="88"/>
      <c r="GUK31" s="88"/>
      <c r="GUL31" s="88"/>
      <c r="GUM31" s="88"/>
      <c r="GUN31" s="88"/>
      <c r="GUO31" s="88"/>
      <c r="GUP31" s="88"/>
      <c r="GUQ31" s="88"/>
      <c r="GUR31" s="88"/>
      <c r="GUS31" s="88"/>
      <c r="GUT31" s="88"/>
      <c r="GUU31" s="88"/>
      <c r="GUV31" s="88"/>
      <c r="GUW31" s="88"/>
      <c r="GUX31" s="88"/>
      <c r="GUY31" s="88"/>
      <c r="GUZ31" s="88"/>
      <c r="GVA31" s="88"/>
      <c r="GVB31" s="88"/>
      <c r="GVC31" s="88"/>
      <c r="GVD31" s="88"/>
      <c r="GVE31" s="88"/>
      <c r="GVF31" s="88"/>
      <c r="GVG31" s="88"/>
      <c r="GVH31" s="88"/>
      <c r="GVI31" s="88"/>
      <c r="GVJ31" s="88"/>
      <c r="GVK31" s="88"/>
      <c r="GVL31" s="88"/>
      <c r="GVM31" s="88"/>
      <c r="GVN31" s="88"/>
      <c r="GVO31" s="88"/>
      <c r="GVP31" s="88"/>
      <c r="GVQ31" s="88"/>
      <c r="GVR31" s="88"/>
      <c r="GVS31" s="88"/>
      <c r="GVT31" s="88"/>
      <c r="GVU31" s="88"/>
      <c r="GVV31" s="88"/>
      <c r="GVW31" s="88"/>
      <c r="GVX31" s="88"/>
      <c r="GVY31" s="88"/>
      <c r="GVZ31" s="88"/>
      <c r="GWA31" s="88"/>
      <c r="GWB31" s="88"/>
      <c r="GWC31" s="88"/>
      <c r="GWD31" s="88"/>
      <c r="GWE31" s="88"/>
      <c r="GWF31" s="88"/>
      <c r="GWG31" s="88"/>
      <c r="GWH31" s="88"/>
      <c r="GWI31" s="88"/>
      <c r="GWJ31" s="88"/>
      <c r="GWK31" s="88"/>
      <c r="GWL31" s="88"/>
      <c r="GWM31" s="88"/>
      <c r="GWN31" s="88"/>
      <c r="GWO31" s="88"/>
      <c r="GWP31" s="88"/>
      <c r="GWQ31" s="88"/>
      <c r="GWR31" s="88"/>
      <c r="GWS31" s="88"/>
      <c r="GWT31" s="88"/>
      <c r="GWU31" s="88"/>
      <c r="GWV31" s="88"/>
      <c r="GWW31" s="88"/>
      <c r="GWX31" s="88"/>
      <c r="GWY31" s="88"/>
      <c r="GWZ31" s="88"/>
      <c r="GXA31" s="88"/>
      <c r="GXB31" s="88"/>
      <c r="GXC31" s="88"/>
      <c r="GXD31" s="88"/>
      <c r="GXE31" s="88"/>
      <c r="GXF31" s="88"/>
      <c r="GXG31" s="88"/>
      <c r="GXH31" s="88"/>
      <c r="GXI31" s="88"/>
      <c r="GXJ31" s="88"/>
      <c r="GXK31" s="88"/>
      <c r="GXL31" s="88"/>
      <c r="GXM31" s="88"/>
      <c r="GXN31" s="88"/>
      <c r="GXO31" s="88"/>
      <c r="GXP31" s="88"/>
      <c r="GXQ31" s="88"/>
      <c r="GXR31" s="88"/>
      <c r="GXS31" s="88"/>
      <c r="GXT31" s="88"/>
      <c r="GXU31" s="88"/>
      <c r="GXV31" s="88"/>
      <c r="GXW31" s="88"/>
      <c r="GXX31" s="88"/>
      <c r="GXY31" s="88"/>
      <c r="GXZ31" s="88"/>
      <c r="GYA31" s="88"/>
      <c r="GYB31" s="88"/>
      <c r="GYC31" s="88"/>
      <c r="GYD31" s="88"/>
      <c r="GYE31" s="88"/>
      <c r="GYF31" s="88"/>
      <c r="GYG31" s="88"/>
      <c r="GYH31" s="88"/>
      <c r="GYI31" s="88"/>
      <c r="GYJ31" s="88"/>
      <c r="GYK31" s="88"/>
      <c r="GYL31" s="88"/>
      <c r="GYM31" s="88"/>
      <c r="GYN31" s="88"/>
      <c r="GYO31" s="88"/>
      <c r="GYP31" s="88"/>
      <c r="GYQ31" s="88"/>
      <c r="GYR31" s="88"/>
      <c r="GYS31" s="88"/>
      <c r="GYT31" s="88"/>
      <c r="GYU31" s="88"/>
      <c r="GYV31" s="88"/>
      <c r="GYW31" s="88"/>
      <c r="GYX31" s="88"/>
      <c r="GYY31" s="88"/>
      <c r="GYZ31" s="88"/>
      <c r="GZA31" s="88"/>
      <c r="GZB31" s="88"/>
      <c r="GZC31" s="88"/>
      <c r="GZD31" s="88"/>
      <c r="GZE31" s="88"/>
      <c r="GZF31" s="88"/>
      <c r="GZG31" s="88"/>
      <c r="GZH31" s="88"/>
      <c r="GZI31" s="88"/>
      <c r="GZJ31" s="88"/>
      <c r="GZK31" s="88"/>
      <c r="GZL31" s="88"/>
      <c r="GZM31" s="88"/>
      <c r="GZN31" s="88"/>
      <c r="GZO31" s="88"/>
      <c r="GZP31" s="88"/>
      <c r="GZQ31" s="88"/>
      <c r="GZR31" s="88"/>
      <c r="GZS31" s="88"/>
      <c r="GZT31" s="88"/>
      <c r="GZU31" s="88"/>
      <c r="GZV31" s="88"/>
      <c r="GZW31" s="88"/>
      <c r="GZX31" s="88"/>
      <c r="GZY31" s="88"/>
      <c r="GZZ31" s="88"/>
      <c r="HAA31" s="88"/>
      <c r="HAB31" s="88"/>
      <c r="HAC31" s="88"/>
      <c r="HAD31" s="88"/>
      <c r="HAE31" s="88"/>
      <c r="HAF31" s="88"/>
      <c r="HAG31" s="88"/>
      <c r="HAH31" s="88"/>
      <c r="HAI31" s="88"/>
      <c r="HAJ31" s="88"/>
      <c r="HAK31" s="88"/>
      <c r="HAL31" s="88"/>
      <c r="HAM31" s="88"/>
      <c r="HAN31" s="88"/>
      <c r="HAO31" s="88"/>
      <c r="HAP31" s="88"/>
      <c r="HAQ31" s="88"/>
      <c r="HAR31" s="88"/>
      <c r="HAS31" s="88"/>
      <c r="HAT31" s="88"/>
      <c r="HAU31" s="88"/>
      <c r="HAV31" s="88"/>
      <c r="HAW31" s="88"/>
      <c r="HAX31" s="88"/>
      <c r="HAY31" s="88"/>
      <c r="HAZ31" s="88"/>
      <c r="HBA31" s="88"/>
      <c r="HBB31" s="88"/>
      <c r="HBC31" s="88"/>
      <c r="HBD31" s="88"/>
      <c r="HBE31" s="88"/>
      <c r="HBF31" s="88"/>
      <c r="HBG31" s="88"/>
      <c r="HBH31" s="88"/>
      <c r="HBI31" s="88"/>
      <c r="HBJ31" s="88"/>
      <c r="HBK31" s="88"/>
      <c r="HBL31" s="88"/>
      <c r="HBM31" s="88"/>
      <c r="HBN31" s="88"/>
      <c r="HBO31" s="88"/>
      <c r="HBP31" s="88"/>
      <c r="HBQ31" s="88"/>
      <c r="HBR31" s="88"/>
      <c r="HBS31" s="88"/>
      <c r="HBT31" s="88"/>
      <c r="HBU31" s="88"/>
      <c r="HBV31" s="88"/>
      <c r="HBW31" s="88"/>
      <c r="HBX31" s="88"/>
      <c r="HBY31" s="88"/>
      <c r="HBZ31" s="88"/>
      <c r="HCA31" s="88"/>
      <c r="HCB31" s="88"/>
      <c r="HCC31" s="88"/>
      <c r="HCD31" s="88"/>
      <c r="HCE31" s="88"/>
      <c r="HCF31" s="88"/>
      <c r="HCG31" s="88"/>
      <c r="HCH31" s="88"/>
      <c r="HCI31" s="88"/>
      <c r="HCJ31" s="88"/>
      <c r="HCK31" s="88"/>
      <c r="HCL31" s="88"/>
      <c r="HCM31" s="88"/>
      <c r="HCN31" s="88"/>
      <c r="HCO31" s="88"/>
      <c r="HCP31" s="88"/>
      <c r="HCQ31" s="88"/>
      <c r="HCR31" s="88"/>
      <c r="HCS31" s="88"/>
      <c r="HCT31" s="88"/>
      <c r="HCU31" s="88"/>
      <c r="HCV31" s="88"/>
      <c r="HCW31" s="88"/>
      <c r="HCX31" s="88"/>
      <c r="HCY31" s="88"/>
      <c r="HCZ31" s="88"/>
      <c r="HDA31" s="88"/>
      <c r="HDB31" s="88"/>
      <c r="HDC31" s="88"/>
      <c r="HDD31" s="88"/>
      <c r="HDE31" s="88"/>
      <c r="HDF31" s="88"/>
      <c r="HDG31" s="88"/>
      <c r="HDH31" s="88"/>
      <c r="HDI31" s="88"/>
      <c r="HDJ31" s="88"/>
      <c r="HDK31" s="88"/>
      <c r="HDL31" s="88"/>
      <c r="HDM31" s="88"/>
      <c r="HDN31" s="88"/>
      <c r="HDO31" s="88"/>
      <c r="HDP31" s="88"/>
      <c r="HDQ31" s="88"/>
      <c r="HDR31" s="88"/>
      <c r="HDS31" s="88"/>
      <c r="HDT31" s="88"/>
      <c r="HDU31" s="88"/>
      <c r="HDV31" s="88"/>
      <c r="HDW31" s="88"/>
      <c r="HDX31" s="88"/>
      <c r="HDY31" s="88"/>
      <c r="HDZ31" s="88"/>
      <c r="HEA31" s="88"/>
      <c r="HEB31" s="88"/>
      <c r="HEC31" s="88"/>
      <c r="HED31" s="88"/>
      <c r="HEE31" s="88"/>
      <c r="HEF31" s="88"/>
      <c r="HEG31" s="88"/>
      <c r="HEH31" s="88"/>
      <c r="HEI31" s="88"/>
      <c r="HEJ31" s="88"/>
      <c r="HEK31" s="88"/>
      <c r="HEL31" s="88"/>
      <c r="HEM31" s="88"/>
      <c r="HEN31" s="88"/>
      <c r="HEO31" s="88"/>
      <c r="HEP31" s="88"/>
      <c r="HEQ31" s="88"/>
      <c r="HER31" s="88"/>
      <c r="HES31" s="88"/>
      <c r="HET31" s="88"/>
      <c r="HEU31" s="88"/>
      <c r="HEV31" s="88"/>
      <c r="HEW31" s="88"/>
      <c r="HEX31" s="88"/>
      <c r="HEY31" s="88"/>
      <c r="HEZ31" s="88"/>
      <c r="HFA31" s="88"/>
      <c r="HFB31" s="88"/>
      <c r="HFC31" s="88"/>
      <c r="HFD31" s="88"/>
      <c r="HFE31" s="88"/>
      <c r="HFF31" s="88"/>
      <c r="HFG31" s="88"/>
      <c r="HFH31" s="88"/>
      <c r="HFI31" s="88"/>
      <c r="HFJ31" s="88"/>
      <c r="HFK31" s="88"/>
      <c r="HFL31" s="88"/>
      <c r="HFM31" s="88"/>
      <c r="HFN31" s="88"/>
      <c r="HFO31" s="88"/>
      <c r="HFP31" s="88"/>
      <c r="HFQ31" s="88"/>
      <c r="HFR31" s="88"/>
      <c r="HFS31" s="88"/>
      <c r="HFT31" s="88"/>
      <c r="HFU31" s="88"/>
      <c r="HFV31" s="88"/>
      <c r="HFW31" s="88"/>
      <c r="HFX31" s="88"/>
      <c r="HFY31" s="88"/>
      <c r="HFZ31" s="88"/>
      <c r="HGA31" s="88"/>
      <c r="HGB31" s="88"/>
      <c r="HGC31" s="88"/>
      <c r="HGD31" s="88"/>
      <c r="HGE31" s="88"/>
      <c r="HGF31" s="88"/>
      <c r="HGG31" s="88"/>
      <c r="HGH31" s="88"/>
      <c r="HGI31" s="88"/>
      <c r="HGJ31" s="88"/>
      <c r="HGK31" s="88"/>
      <c r="HGL31" s="88"/>
      <c r="HGM31" s="88"/>
      <c r="HGN31" s="88"/>
      <c r="HGO31" s="88"/>
      <c r="HGP31" s="88"/>
      <c r="HGQ31" s="88"/>
      <c r="HGR31" s="88"/>
      <c r="HGS31" s="88"/>
      <c r="HGT31" s="88"/>
      <c r="HGU31" s="88"/>
      <c r="HGV31" s="88"/>
      <c r="HGW31" s="88"/>
      <c r="HGX31" s="88"/>
      <c r="HGY31" s="88"/>
      <c r="HGZ31" s="88"/>
      <c r="HHA31" s="88"/>
      <c r="HHB31" s="88"/>
      <c r="HHC31" s="88"/>
      <c r="HHD31" s="88"/>
      <c r="HHE31" s="88"/>
      <c r="HHF31" s="88"/>
      <c r="HHG31" s="88"/>
      <c r="HHH31" s="88"/>
      <c r="HHI31" s="88"/>
      <c r="HHJ31" s="88"/>
      <c r="HHK31" s="88"/>
      <c r="HHL31" s="88"/>
      <c r="HHM31" s="88"/>
      <c r="HHN31" s="88"/>
      <c r="HHO31" s="88"/>
      <c r="HHP31" s="88"/>
      <c r="HHQ31" s="88"/>
      <c r="HHR31" s="88"/>
      <c r="HHS31" s="88"/>
      <c r="HHT31" s="88"/>
      <c r="HHU31" s="88"/>
      <c r="HHV31" s="88"/>
      <c r="HHW31" s="88"/>
      <c r="HHX31" s="88"/>
      <c r="HHY31" s="88"/>
      <c r="HHZ31" s="88"/>
      <c r="HIA31" s="88"/>
      <c r="HIB31" s="88"/>
      <c r="HIC31" s="88"/>
      <c r="HID31" s="88"/>
      <c r="HIE31" s="88"/>
      <c r="HIF31" s="88"/>
      <c r="HIG31" s="88"/>
      <c r="HIH31" s="88"/>
      <c r="HII31" s="88"/>
      <c r="HIJ31" s="88"/>
      <c r="HIK31" s="88"/>
      <c r="HIL31" s="88"/>
      <c r="HIM31" s="88"/>
      <c r="HIN31" s="88"/>
      <c r="HIO31" s="88"/>
      <c r="HIP31" s="88"/>
      <c r="HIQ31" s="88"/>
      <c r="HIR31" s="88"/>
      <c r="HIS31" s="88"/>
      <c r="HIT31" s="88"/>
      <c r="HIU31" s="88"/>
      <c r="HIV31" s="88"/>
      <c r="HIW31" s="88"/>
      <c r="HIX31" s="88"/>
      <c r="HIY31" s="88"/>
      <c r="HIZ31" s="88"/>
      <c r="HJA31" s="88"/>
      <c r="HJB31" s="88"/>
      <c r="HJC31" s="88"/>
      <c r="HJD31" s="88"/>
      <c r="HJE31" s="88"/>
      <c r="HJF31" s="88"/>
      <c r="HJG31" s="88"/>
      <c r="HJH31" s="88"/>
      <c r="HJI31" s="88"/>
      <c r="HJJ31" s="88"/>
      <c r="HJK31" s="88"/>
      <c r="HJL31" s="88"/>
      <c r="HJM31" s="88"/>
      <c r="HJN31" s="88"/>
      <c r="HJO31" s="88"/>
      <c r="HJP31" s="88"/>
      <c r="HJQ31" s="88"/>
      <c r="HJR31" s="88"/>
      <c r="HJS31" s="88"/>
      <c r="HJT31" s="88"/>
      <c r="HJU31" s="88"/>
      <c r="HJV31" s="88"/>
      <c r="HJW31" s="88"/>
      <c r="HJX31" s="88"/>
      <c r="HJY31" s="88"/>
      <c r="HJZ31" s="88"/>
      <c r="HKA31" s="88"/>
      <c r="HKB31" s="88"/>
      <c r="HKC31" s="88"/>
      <c r="HKD31" s="88"/>
      <c r="HKE31" s="88"/>
      <c r="HKF31" s="88"/>
      <c r="HKG31" s="88"/>
      <c r="HKH31" s="88"/>
      <c r="HKI31" s="88"/>
      <c r="HKJ31" s="88"/>
      <c r="HKK31" s="88"/>
      <c r="HKL31" s="88"/>
      <c r="HKM31" s="88"/>
      <c r="HKN31" s="88"/>
      <c r="HKO31" s="88"/>
      <c r="HKP31" s="88"/>
      <c r="HKQ31" s="88"/>
      <c r="HKR31" s="88"/>
      <c r="HKS31" s="88"/>
      <c r="HKT31" s="88"/>
      <c r="HKU31" s="88"/>
      <c r="HKV31" s="88"/>
      <c r="HKW31" s="88"/>
      <c r="HKX31" s="88"/>
      <c r="HKY31" s="88"/>
      <c r="HKZ31" s="88"/>
      <c r="HLA31" s="88"/>
      <c r="HLB31" s="88"/>
      <c r="HLC31" s="88"/>
      <c r="HLD31" s="88"/>
      <c r="HLE31" s="88"/>
      <c r="HLF31" s="88"/>
      <c r="HLG31" s="88"/>
      <c r="HLH31" s="88"/>
      <c r="HLI31" s="88"/>
      <c r="HLJ31" s="88"/>
      <c r="HLK31" s="88"/>
      <c r="HLL31" s="88"/>
      <c r="HLM31" s="88"/>
      <c r="HLN31" s="88"/>
      <c r="HLO31" s="88"/>
      <c r="HLP31" s="88"/>
      <c r="HLQ31" s="88"/>
      <c r="HLR31" s="88"/>
      <c r="HLS31" s="88"/>
      <c r="HLT31" s="88"/>
      <c r="HLU31" s="88"/>
      <c r="HLV31" s="88"/>
      <c r="HLW31" s="88"/>
      <c r="HLX31" s="88"/>
      <c r="HLY31" s="88"/>
      <c r="HLZ31" s="88"/>
      <c r="HMA31" s="88"/>
      <c r="HMB31" s="88"/>
      <c r="HMC31" s="88"/>
      <c r="HMD31" s="88"/>
      <c r="HME31" s="88"/>
      <c r="HMF31" s="88"/>
      <c r="HMG31" s="88"/>
      <c r="HMH31" s="88"/>
      <c r="HMI31" s="88"/>
      <c r="HMJ31" s="88"/>
      <c r="HMK31" s="88"/>
      <c r="HML31" s="88"/>
      <c r="HMM31" s="88"/>
      <c r="HMN31" s="88"/>
      <c r="HMO31" s="88"/>
      <c r="HMP31" s="88"/>
      <c r="HMQ31" s="88"/>
      <c r="HMR31" s="88"/>
      <c r="HMS31" s="88"/>
      <c r="HMT31" s="88"/>
      <c r="HMU31" s="88"/>
      <c r="HMV31" s="88"/>
      <c r="HMW31" s="88"/>
      <c r="HMX31" s="88"/>
      <c r="HMY31" s="88"/>
      <c r="HMZ31" s="88"/>
      <c r="HNA31" s="88"/>
      <c r="HNB31" s="88"/>
      <c r="HNC31" s="88"/>
      <c r="HND31" s="88"/>
      <c r="HNE31" s="88"/>
      <c r="HNF31" s="88"/>
      <c r="HNG31" s="88"/>
      <c r="HNH31" s="88"/>
      <c r="HNI31" s="88"/>
      <c r="HNJ31" s="88"/>
      <c r="HNK31" s="88"/>
      <c r="HNL31" s="88"/>
      <c r="HNM31" s="88"/>
      <c r="HNN31" s="88"/>
      <c r="HNO31" s="88"/>
      <c r="HNP31" s="88"/>
      <c r="HNQ31" s="88"/>
      <c r="HNR31" s="88"/>
      <c r="HNS31" s="88"/>
      <c r="HNT31" s="88"/>
      <c r="HNU31" s="88"/>
      <c r="HNV31" s="88"/>
      <c r="HNW31" s="88"/>
      <c r="HNX31" s="88"/>
      <c r="HNY31" s="88"/>
      <c r="HNZ31" s="88"/>
      <c r="HOA31" s="88"/>
      <c r="HOB31" s="88"/>
      <c r="HOC31" s="88"/>
      <c r="HOD31" s="88"/>
      <c r="HOE31" s="88"/>
      <c r="HOF31" s="88"/>
      <c r="HOG31" s="88"/>
      <c r="HOH31" s="88"/>
      <c r="HOI31" s="88"/>
      <c r="HOJ31" s="88"/>
      <c r="HOK31" s="88"/>
      <c r="HOL31" s="88"/>
      <c r="HOM31" s="88"/>
      <c r="HON31" s="88"/>
      <c r="HOO31" s="88"/>
      <c r="HOP31" s="88"/>
      <c r="HOQ31" s="88"/>
      <c r="HOR31" s="88"/>
      <c r="HOS31" s="88"/>
      <c r="HOT31" s="88"/>
      <c r="HOU31" s="88"/>
      <c r="HOV31" s="88"/>
      <c r="HOW31" s="88"/>
      <c r="HOX31" s="88"/>
      <c r="HOY31" s="88"/>
      <c r="HOZ31" s="88"/>
      <c r="HPA31" s="88"/>
      <c r="HPB31" s="88"/>
      <c r="HPC31" s="88"/>
      <c r="HPD31" s="88"/>
      <c r="HPE31" s="88"/>
      <c r="HPF31" s="88"/>
      <c r="HPG31" s="88"/>
      <c r="HPH31" s="88"/>
      <c r="HPI31" s="88"/>
      <c r="HPJ31" s="88"/>
      <c r="HPK31" s="88"/>
      <c r="HPL31" s="88"/>
      <c r="HPM31" s="88"/>
      <c r="HPN31" s="88"/>
      <c r="HPO31" s="88"/>
      <c r="HPP31" s="88"/>
      <c r="HPQ31" s="88"/>
      <c r="HPR31" s="88"/>
      <c r="HPS31" s="88"/>
      <c r="HPT31" s="88"/>
      <c r="HPU31" s="88"/>
      <c r="HPV31" s="88"/>
      <c r="HPW31" s="88"/>
      <c r="HPX31" s="88"/>
      <c r="HPY31" s="88"/>
      <c r="HPZ31" s="88"/>
      <c r="HQA31" s="88"/>
      <c r="HQB31" s="88"/>
      <c r="HQC31" s="88"/>
      <c r="HQD31" s="88"/>
      <c r="HQE31" s="88"/>
      <c r="HQF31" s="88"/>
      <c r="HQG31" s="88"/>
      <c r="HQH31" s="88"/>
      <c r="HQI31" s="88"/>
      <c r="HQJ31" s="88"/>
      <c r="HQK31" s="88"/>
      <c r="HQL31" s="88"/>
      <c r="HQM31" s="88"/>
      <c r="HQN31" s="88"/>
      <c r="HQO31" s="88"/>
      <c r="HQP31" s="88"/>
      <c r="HQQ31" s="88"/>
      <c r="HQR31" s="88"/>
      <c r="HQS31" s="88"/>
      <c r="HQT31" s="88"/>
      <c r="HQU31" s="88"/>
      <c r="HQV31" s="88"/>
      <c r="HQW31" s="88"/>
      <c r="HQX31" s="88"/>
      <c r="HQY31" s="88"/>
      <c r="HQZ31" s="88"/>
      <c r="HRA31" s="88"/>
      <c r="HRB31" s="88"/>
      <c r="HRC31" s="88"/>
      <c r="HRD31" s="88"/>
      <c r="HRE31" s="88"/>
      <c r="HRF31" s="88"/>
      <c r="HRG31" s="88"/>
      <c r="HRH31" s="88"/>
      <c r="HRI31" s="88"/>
      <c r="HRJ31" s="88"/>
      <c r="HRK31" s="88"/>
      <c r="HRL31" s="88"/>
      <c r="HRM31" s="88"/>
      <c r="HRN31" s="88"/>
      <c r="HRO31" s="88"/>
      <c r="HRP31" s="88"/>
      <c r="HRQ31" s="88"/>
      <c r="HRR31" s="88"/>
      <c r="HRS31" s="88"/>
      <c r="HRT31" s="88"/>
      <c r="HRU31" s="88"/>
      <c r="HRV31" s="88"/>
      <c r="HRW31" s="88"/>
      <c r="HRX31" s="88"/>
      <c r="HRY31" s="88"/>
      <c r="HRZ31" s="88"/>
      <c r="HSA31" s="88"/>
      <c r="HSB31" s="88"/>
      <c r="HSC31" s="88"/>
      <c r="HSD31" s="88"/>
      <c r="HSE31" s="88"/>
      <c r="HSF31" s="88"/>
      <c r="HSG31" s="88"/>
      <c r="HSH31" s="88"/>
      <c r="HSI31" s="88"/>
      <c r="HSJ31" s="88"/>
      <c r="HSK31" s="88"/>
      <c r="HSL31" s="88"/>
      <c r="HSM31" s="88"/>
      <c r="HSN31" s="88"/>
      <c r="HSO31" s="88"/>
      <c r="HSP31" s="88"/>
      <c r="HSQ31" s="88"/>
      <c r="HSR31" s="88"/>
      <c r="HSS31" s="88"/>
      <c r="HST31" s="88"/>
      <c r="HSU31" s="88"/>
      <c r="HSV31" s="88"/>
      <c r="HSW31" s="88"/>
      <c r="HSX31" s="88"/>
      <c r="HSY31" s="88"/>
      <c r="HSZ31" s="88"/>
      <c r="HTA31" s="88"/>
      <c r="HTB31" s="88"/>
      <c r="HTC31" s="88"/>
      <c r="HTD31" s="88"/>
      <c r="HTE31" s="88"/>
      <c r="HTF31" s="88"/>
      <c r="HTG31" s="88"/>
      <c r="HTH31" s="88"/>
      <c r="HTI31" s="88"/>
      <c r="HTJ31" s="88"/>
      <c r="HTK31" s="88"/>
      <c r="HTL31" s="88"/>
      <c r="HTM31" s="88"/>
      <c r="HTN31" s="88"/>
      <c r="HTO31" s="88"/>
      <c r="HTP31" s="88"/>
      <c r="HTQ31" s="88"/>
      <c r="HTR31" s="88"/>
      <c r="HTS31" s="88"/>
      <c r="HTT31" s="88"/>
      <c r="HTU31" s="88"/>
      <c r="HTV31" s="88"/>
      <c r="HTW31" s="88"/>
      <c r="HTX31" s="88"/>
      <c r="HTY31" s="88"/>
      <c r="HTZ31" s="88"/>
      <c r="HUA31" s="88"/>
      <c r="HUB31" s="88"/>
      <c r="HUC31" s="88"/>
      <c r="HUD31" s="88"/>
      <c r="HUE31" s="88"/>
      <c r="HUF31" s="88"/>
      <c r="HUG31" s="88"/>
      <c r="HUH31" s="88"/>
      <c r="HUI31" s="88"/>
      <c r="HUJ31" s="88"/>
      <c r="HUK31" s="88"/>
      <c r="HUL31" s="88"/>
      <c r="HUM31" s="88"/>
      <c r="HUN31" s="88"/>
      <c r="HUO31" s="88"/>
      <c r="HUP31" s="88"/>
      <c r="HUQ31" s="88"/>
      <c r="HUR31" s="88"/>
      <c r="HUS31" s="88"/>
      <c r="HUT31" s="88"/>
      <c r="HUU31" s="88"/>
      <c r="HUV31" s="88"/>
      <c r="HUW31" s="88"/>
      <c r="HUX31" s="88"/>
      <c r="HUY31" s="88"/>
      <c r="HUZ31" s="88"/>
      <c r="HVA31" s="88"/>
      <c r="HVB31" s="88"/>
      <c r="HVC31" s="88"/>
      <c r="HVD31" s="88"/>
      <c r="HVE31" s="88"/>
      <c r="HVF31" s="88"/>
      <c r="HVG31" s="88"/>
      <c r="HVH31" s="88"/>
      <c r="HVI31" s="88"/>
      <c r="HVJ31" s="88"/>
      <c r="HVK31" s="88"/>
      <c r="HVL31" s="88"/>
      <c r="HVM31" s="88"/>
      <c r="HVN31" s="88"/>
      <c r="HVO31" s="88"/>
      <c r="HVP31" s="88"/>
      <c r="HVQ31" s="88"/>
      <c r="HVR31" s="88"/>
      <c r="HVS31" s="88"/>
      <c r="HVT31" s="88"/>
      <c r="HVU31" s="88"/>
      <c r="HVV31" s="88"/>
      <c r="HVW31" s="88"/>
      <c r="HVX31" s="88"/>
      <c r="HVY31" s="88"/>
      <c r="HVZ31" s="88"/>
      <c r="HWA31" s="88"/>
      <c r="HWB31" s="88"/>
      <c r="HWC31" s="88"/>
      <c r="HWD31" s="88"/>
      <c r="HWE31" s="88"/>
      <c r="HWF31" s="88"/>
      <c r="HWG31" s="88"/>
      <c r="HWH31" s="88"/>
      <c r="HWI31" s="88"/>
      <c r="HWJ31" s="88"/>
      <c r="HWK31" s="88"/>
      <c r="HWL31" s="88"/>
      <c r="HWM31" s="88"/>
      <c r="HWN31" s="88"/>
      <c r="HWO31" s="88"/>
      <c r="HWP31" s="88"/>
      <c r="HWQ31" s="88"/>
      <c r="HWR31" s="88"/>
      <c r="HWS31" s="88"/>
      <c r="HWT31" s="88"/>
      <c r="HWU31" s="88"/>
      <c r="HWV31" s="88"/>
      <c r="HWW31" s="88"/>
      <c r="HWX31" s="88"/>
      <c r="HWY31" s="88"/>
      <c r="HWZ31" s="88"/>
      <c r="HXA31" s="88"/>
      <c r="HXB31" s="88"/>
      <c r="HXC31" s="88"/>
      <c r="HXD31" s="88"/>
      <c r="HXE31" s="88"/>
      <c r="HXF31" s="88"/>
      <c r="HXG31" s="88"/>
      <c r="HXH31" s="88"/>
      <c r="HXI31" s="88"/>
      <c r="HXJ31" s="88"/>
      <c r="HXK31" s="88"/>
      <c r="HXL31" s="88"/>
      <c r="HXM31" s="88"/>
      <c r="HXN31" s="88"/>
      <c r="HXO31" s="88"/>
      <c r="HXP31" s="88"/>
      <c r="HXQ31" s="88"/>
      <c r="HXR31" s="88"/>
      <c r="HXS31" s="88"/>
      <c r="HXT31" s="88"/>
      <c r="HXU31" s="88"/>
      <c r="HXV31" s="88"/>
      <c r="HXW31" s="88"/>
      <c r="HXX31" s="88"/>
      <c r="HXY31" s="88"/>
      <c r="HXZ31" s="88"/>
      <c r="HYA31" s="88"/>
      <c r="HYB31" s="88"/>
      <c r="HYC31" s="88"/>
      <c r="HYD31" s="88"/>
      <c r="HYE31" s="88"/>
      <c r="HYF31" s="88"/>
      <c r="HYG31" s="88"/>
      <c r="HYH31" s="88"/>
      <c r="HYI31" s="88"/>
      <c r="HYJ31" s="88"/>
      <c r="HYK31" s="88"/>
      <c r="HYL31" s="88"/>
      <c r="HYM31" s="88"/>
      <c r="HYN31" s="88"/>
      <c r="HYO31" s="88"/>
      <c r="HYP31" s="88"/>
      <c r="HYQ31" s="88"/>
      <c r="HYR31" s="88"/>
      <c r="HYS31" s="88"/>
      <c r="HYT31" s="88"/>
      <c r="HYU31" s="88"/>
      <c r="HYV31" s="88"/>
      <c r="HYW31" s="88"/>
      <c r="HYX31" s="88"/>
      <c r="HYY31" s="88"/>
      <c r="HYZ31" s="88"/>
      <c r="HZA31" s="88"/>
      <c r="HZB31" s="88"/>
      <c r="HZC31" s="88"/>
      <c r="HZD31" s="88"/>
      <c r="HZE31" s="88"/>
      <c r="HZF31" s="88"/>
      <c r="HZG31" s="88"/>
      <c r="HZH31" s="88"/>
      <c r="HZI31" s="88"/>
      <c r="HZJ31" s="88"/>
      <c r="HZK31" s="88"/>
      <c r="HZL31" s="88"/>
      <c r="HZM31" s="88"/>
      <c r="HZN31" s="88"/>
      <c r="HZO31" s="88"/>
      <c r="HZP31" s="88"/>
      <c r="HZQ31" s="88"/>
      <c r="HZR31" s="88"/>
      <c r="HZS31" s="88"/>
      <c r="HZT31" s="88"/>
      <c r="HZU31" s="88"/>
      <c r="HZV31" s="88"/>
      <c r="HZW31" s="88"/>
      <c r="HZX31" s="88"/>
      <c r="HZY31" s="88"/>
      <c r="HZZ31" s="88"/>
      <c r="IAA31" s="88"/>
      <c r="IAB31" s="88"/>
      <c r="IAC31" s="88"/>
      <c r="IAD31" s="88"/>
      <c r="IAE31" s="88"/>
      <c r="IAF31" s="88"/>
      <c r="IAG31" s="88"/>
      <c r="IAH31" s="88"/>
      <c r="IAI31" s="88"/>
      <c r="IAJ31" s="88"/>
      <c r="IAK31" s="88"/>
      <c r="IAL31" s="88"/>
      <c r="IAM31" s="88"/>
      <c r="IAN31" s="88"/>
      <c r="IAO31" s="88"/>
      <c r="IAP31" s="88"/>
      <c r="IAQ31" s="88"/>
      <c r="IAR31" s="88"/>
      <c r="IAS31" s="88"/>
      <c r="IAT31" s="88"/>
      <c r="IAU31" s="88"/>
      <c r="IAV31" s="88"/>
      <c r="IAW31" s="88"/>
      <c r="IAX31" s="88"/>
      <c r="IAY31" s="88"/>
      <c r="IAZ31" s="88"/>
      <c r="IBA31" s="88"/>
      <c r="IBB31" s="88"/>
      <c r="IBC31" s="88"/>
      <c r="IBD31" s="88"/>
      <c r="IBE31" s="88"/>
      <c r="IBF31" s="88"/>
      <c r="IBG31" s="88"/>
      <c r="IBH31" s="88"/>
      <c r="IBI31" s="88"/>
      <c r="IBJ31" s="88"/>
      <c r="IBK31" s="88"/>
      <c r="IBL31" s="88"/>
      <c r="IBM31" s="88"/>
      <c r="IBN31" s="88"/>
      <c r="IBO31" s="88"/>
      <c r="IBP31" s="88"/>
      <c r="IBQ31" s="88"/>
      <c r="IBR31" s="88"/>
      <c r="IBS31" s="88"/>
      <c r="IBT31" s="88"/>
      <c r="IBU31" s="88"/>
      <c r="IBV31" s="88"/>
      <c r="IBW31" s="88"/>
      <c r="IBX31" s="88"/>
      <c r="IBY31" s="88"/>
      <c r="IBZ31" s="88"/>
      <c r="ICA31" s="88"/>
      <c r="ICB31" s="88"/>
      <c r="ICC31" s="88"/>
      <c r="ICD31" s="88"/>
      <c r="ICE31" s="88"/>
      <c r="ICF31" s="88"/>
      <c r="ICG31" s="88"/>
      <c r="ICH31" s="88"/>
      <c r="ICI31" s="88"/>
      <c r="ICJ31" s="88"/>
      <c r="ICK31" s="88"/>
      <c r="ICL31" s="88"/>
      <c r="ICM31" s="88"/>
      <c r="ICN31" s="88"/>
      <c r="ICO31" s="88"/>
      <c r="ICP31" s="88"/>
      <c r="ICQ31" s="88"/>
      <c r="ICR31" s="88"/>
      <c r="ICS31" s="88"/>
      <c r="ICT31" s="88"/>
      <c r="ICU31" s="88"/>
      <c r="ICV31" s="88"/>
      <c r="ICW31" s="88"/>
      <c r="ICX31" s="88"/>
      <c r="ICY31" s="88"/>
      <c r="ICZ31" s="88"/>
      <c r="IDA31" s="88"/>
      <c r="IDB31" s="88"/>
      <c r="IDC31" s="88"/>
      <c r="IDD31" s="88"/>
      <c r="IDE31" s="88"/>
      <c r="IDF31" s="88"/>
      <c r="IDG31" s="88"/>
      <c r="IDH31" s="88"/>
      <c r="IDI31" s="88"/>
      <c r="IDJ31" s="88"/>
      <c r="IDK31" s="88"/>
      <c r="IDL31" s="88"/>
      <c r="IDM31" s="88"/>
      <c r="IDN31" s="88"/>
      <c r="IDO31" s="88"/>
      <c r="IDP31" s="88"/>
      <c r="IDQ31" s="88"/>
      <c r="IDR31" s="88"/>
      <c r="IDS31" s="88"/>
      <c r="IDT31" s="88"/>
      <c r="IDU31" s="88"/>
      <c r="IDV31" s="88"/>
      <c r="IDW31" s="88"/>
      <c r="IDX31" s="88"/>
      <c r="IDY31" s="88"/>
      <c r="IDZ31" s="88"/>
      <c r="IEA31" s="88"/>
      <c r="IEB31" s="88"/>
      <c r="IEC31" s="88"/>
      <c r="IED31" s="88"/>
      <c r="IEE31" s="88"/>
      <c r="IEF31" s="88"/>
      <c r="IEG31" s="88"/>
      <c r="IEH31" s="88"/>
      <c r="IEI31" s="88"/>
      <c r="IEJ31" s="88"/>
      <c r="IEK31" s="88"/>
      <c r="IEL31" s="88"/>
      <c r="IEM31" s="88"/>
      <c r="IEN31" s="88"/>
      <c r="IEO31" s="88"/>
      <c r="IEP31" s="88"/>
      <c r="IEQ31" s="88"/>
      <c r="IER31" s="88"/>
      <c r="IES31" s="88"/>
      <c r="IET31" s="88"/>
      <c r="IEU31" s="88"/>
      <c r="IEV31" s="88"/>
      <c r="IEW31" s="88"/>
      <c r="IEX31" s="88"/>
      <c r="IEY31" s="88"/>
      <c r="IEZ31" s="88"/>
      <c r="IFA31" s="88"/>
      <c r="IFB31" s="88"/>
      <c r="IFC31" s="88"/>
      <c r="IFD31" s="88"/>
      <c r="IFE31" s="88"/>
      <c r="IFF31" s="88"/>
      <c r="IFG31" s="88"/>
      <c r="IFH31" s="88"/>
      <c r="IFI31" s="88"/>
      <c r="IFJ31" s="88"/>
      <c r="IFK31" s="88"/>
      <c r="IFL31" s="88"/>
      <c r="IFM31" s="88"/>
      <c r="IFN31" s="88"/>
      <c r="IFO31" s="88"/>
      <c r="IFP31" s="88"/>
      <c r="IFQ31" s="88"/>
      <c r="IFR31" s="88"/>
      <c r="IFS31" s="88"/>
      <c r="IFT31" s="88"/>
      <c r="IFU31" s="88"/>
      <c r="IFV31" s="88"/>
      <c r="IFW31" s="88"/>
      <c r="IFX31" s="88"/>
      <c r="IFY31" s="88"/>
      <c r="IFZ31" s="88"/>
      <c r="IGA31" s="88"/>
      <c r="IGB31" s="88"/>
      <c r="IGC31" s="88"/>
      <c r="IGD31" s="88"/>
      <c r="IGE31" s="88"/>
      <c r="IGF31" s="88"/>
      <c r="IGG31" s="88"/>
      <c r="IGH31" s="88"/>
      <c r="IGI31" s="88"/>
      <c r="IGJ31" s="88"/>
      <c r="IGK31" s="88"/>
      <c r="IGL31" s="88"/>
      <c r="IGM31" s="88"/>
      <c r="IGN31" s="88"/>
      <c r="IGO31" s="88"/>
      <c r="IGP31" s="88"/>
      <c r="IGQ31" s="88"/>
      <c r="IGR31" s="88"/>
      <c r="IGS31" s="88"/>
      <c r="IGT31" s="88"/>
      <c r="IGU31" s="88"/>
      <c r="IGV31" s="88"/>
      <c r="IGW31" s="88"/>
      <c r="IGX31" s="88"/>
      <c r="IGY31" s="88"/>
      <c r="IGZ31" s="88"/>
      <c r="IHA31" s="88"/>
      <c r="IHB31" s="88"/>
      <c r="IHC31" s="88"/>
      <c r="IHD31" s="88"/>
      <c r="IHE31" s="88"/>
      <c r="IHF31" s="88"/>
      <c r="IHG31" s="88"/>
      <c r="IHH31" s="88"/>
      <c r="IHI31" s="88"/>
      <c r="IHJ31" s="88"/>
      <c r="IHK31" s="88"/>
      <c r="IHL31" s="88"/>
      <c r="IHM31" s="88"/>
      <c r="IHN31" s="88"/>
      <c r="IHO31" s="88"/>
      <c r="IHP31" s="88"/>
      <c r="IHQ31" s="88"/>
      <c r="IHR31" s="88"/>
      <c r="IHS31" s="88"/>
      <c r="IHT31" s="88"/>
      <c r="IHU31" s="88"/>
      <c r="IHV31" s="88"/>
      <c r="IHW31" s="88"/>
      <c r="IHX31" s="88"/>
      <c r="IHY31" s="88"/>
      <c r="IHZ31" s="88"/>
      <c r="IIA31" s="88"/>
      <c r="IIB31" s="88"/>
      <c r="IIC31" s="88"/>
      <c r="IID31" s="88"/>
      <c r="IIE31" s="88"/>
      <c r="IIF31" s="88"/>
      <c r="IIG31" s="88"/>
      <c r="IIH31" s="88"/>
      <c r="III31" s="88"/>
      <c r="IIJ31" s="88"/>
      <c r="IIK31" s="88"/>
      <c r="IIL31" s="88"/>
      <c r="IIM31" s="88"/>
      <c r="IIN31" s="88"/>
      <c r="IIO31" s="88"/>
      <c r="IIP31" s="88"/>
      <c r="IIQ31" s="88"/>
      <c r="IIR31" s="88"/>
      <c r="IIS31" s="88"/>
      <c r="IIT31" s="88"/>
      <c r="IIU31" s="88"/>
      <c r="IIV31" s="88"/>
      <c r="IIW31" s="88"/>
      <c r="IIX31" s="88"/>
      <c r="IIY31" s="88"/>
      <c r="IIZ31" s="88"/>
      <c r="IJA31" s="88"/>
      <c r="IJB31" s="88"/>
      <c r="IJC31" s="88"/>
      <c r="IJD31" s="88"/>
      <c r="IJE31" s="88"/>
      <c r="IJF31" s="88"/>
      <c r="IJG31" s="88"/>
      <c r="IJH31" s="88"/>
      <c r="IJI31" s="88"/>
      <c r="IJJ31" s="88"/>
      <c r="IJK31" s="88"/>
      <c r="IJL31" s="88"/>
      <c r="IJM31" s="88"/>
      <c r="IJN31" s="88"/>
      <c r="IJO31" s="88"/>
      <c r="IJP31" s="88"/>
      <c r="IJQ31" s="88"/>
      <c r="IJR31" s="88"/>
      <c r="IJS31" s="88"/>
      <c r="IJT31" s="88"/>
      <c r="IJU31" s="88"/>
      <c r="IJV31" s="88"/>
      <c r="IJW31" s="88"/>
      <c r="IJX31" s="88"/>
      <c r="IJY31" s="88"/>
      <c r="IJZ31" s="88"/>
      <c r="IKA31" s="88"/>
      <c r="IKB31" s="88"/>
      <c r="IKC31" s="88"/>
      <c r="IKD31" s="88"/>
      <c r="IKE31" s="88"/>
      <c r="IKF31" s="88"/>
      <c r="IKG31" s="88"/>
      <c r="IKH31" s="88"/>
      <c r="IKI31" s="88"/>
      <c r="IKJ31" s="88"/>
      <c r="IKK31" s="88"/>
      <c r="IKL31" s="88"/>
      <c r="IKM31" s="88"/>
      <c r="IKN31" s="88"/>
      <c r="IKO31" s="88"/>
      <c r="IKP31" s="88"/>
      <c r="IKQ31" s="88"/>
      <c r="IKR31" s="88"/>
      <c r="IKS31" s="88"/>
      <c r="IKT31" s="88"/>
      <c r="IKU31" s="88"/>
      <c r="IKV31" s="88"/>
      <c r="IKW31" s="88"/>
      <c r="IKX31" s="88"/>
      <c r="IKY31" s="88"/>
      <c r="IKZ31" s="88"/>
      <c r="ILA31" s="88"/>
      <c r="ILB31" s="88"/>
      <c r="ILC31" s="88"/>
      <c r="ILD31" s="88"/>
      <c r="ILE31" s="88"/>
      <c r="ILF31" s="88"/>
      <c r="ILG31" s="88"/>
      <c r="ILH31" s="88"/>
      <c r="ILI31" s="88"/>
      <c r="ILJ31" s="88"/>
      <c r="ILK31" s="88"/>
      <c r="ILL31" s="88"/>
      <c r="ILM31" s="88"/>
      <c r="ILN31" s="88"/>
      <c r="ILO31" s="88"/>
      <c r="ILP31" s="88"/>
      <c r="ILQ31" s="88"/>
      <c r="ILR31" s="88"/>
      <c r="ILS31" s="88"/>
      <c r="ILT31" s="88"/>
      <c r="ILU31" s="88"/>
      <c r="ILV31" s="88"/>
      <c r="ILW31" s="88"/>
      <c r="ILX31" s="88"/>
      <c r="ILY31" s="88"/>
      <c r="ILZ31" s="88"/>
      <c r="IMA31" s="88"/>
      <c r="IMB31" s="88"/>
      <c r="IMC31" s="88"/>
      <c r="IMD31" s="88"/>
      <c r="IME31" s="88"/>
      <c r="IMF31" s="88"/>
      <c r="IMG31" s="88"/>
      <c r="IMH31" s="88"/>
      <c r="IMI31" s="88"/>
      <c r="IMJ31" s="88"/>
      <c r="IMK31" s="88"/>
      <c r="IML31" s="88"/>
      <c r="IMM31" s="88"/>
      <c r="IMN31" s="88"/>
      <c r="IMO31" s="88"/>
      <c r="IMP31" s="88"/>
      <c r="IMQ31" s="88"/>
      <c r="IMR31" s="88"/>
      <c r="IMS31" s="88"/>
      <c r="IMT31" s="88"/>
      <c r="IMU31" s="88"/>
      <c r="IMV31" s="88"/>
      <c r="IMW31" s="88"/>
      <c r="IMX31" s="88"/>
      <c r="IMY31" s="88"/>
      <c r="IMZ31" s="88"/>
      <c r="INA31" s="88"/>
      <c r="INB31" s="88"/>
      <c r="INC31" s="88"/>
      <c r="IND31" s="88"/>
      <c r="INE31" s="88"/>
      <c r="INF31" s="88"/>
      <c r="ING31" s="88"/>
      <c r="INH31" s="88"/>
      <c r="INI31" s="88"/>
      <c r="INJ31" s="88"/>
      <c r="INK31" s="88"/>
      <c r="INL31" s="88"/>
      <c r="INM31" s="88"/>
      <c r="INN31" s="88"/>
      <c r="INO31" s="88"/>
      <c r="INP31" s="88"/>
      <c r="INQ31" s="88"/>
      <c r="INR31" s="88"/>
      <c r="INS31" s="88"/>
      <c r="INT31" s="88"/>
      <c r="INU31" s="88"/>
      <c r="INV31" s="88"/>
      <c r="INW31" s="88"/>
      <c r="INX31" s="88"/>
      <c r="INY31" s="88"/>
      <c r="INZ31" s="88"/>
      <c r="IOA31" s="88"/>
      <c r="IOB31" s="88"/>
      <c r="IOC31" s="88"/>
      <c r="IOD31" s="88"/>
      <c r="IOE31" s="88"/>
      <c r="IOF31" s="88"/>
      <c r="IOG31" s="88"/>
      <c r="IOH31" s="88"/>
      <c r="IOI31" s="88"/>
      <c r="IOJ31" s="88"/>
      <c r="IOK31" s="88"/>
      <c r="IOL31" s="88"/>
      <c r="IOM31" s="88"/>
      <c r="ION31" s="88"/>
      <c r="IOO31" s="88"/>
      <c r="IOP31" s="88"/>
      <c r="IOQ31" s="88"/>
      <c r="IOR31" s="88"/>
      <c r="IOS31" s="88"/>
      <c r="IOT31" s="88"/>
      <c r="IOU31" s="88"/>
      <c r="IOV31" s="88"/>
      <c r="IOW31" s="88"/>
      <c r="IOX31" s="88"/>
      <c r="IOY31" s="88"/>
      <c r="IOZ31" s="88"/>
      <c r="IPA31" s="88"/>
      <c r="IPB31" s="88"/>
      <c r="IPC31" s="88"/>
      <c r="IPD31" s="88"/>
      <c r="IPE31" s="88"/>
      <c r="IPF31" s="88"/>
      <c r="IPG31" s="88"/>
      <c r="IPH31" s="88"/>
      <c r="IPI31" s="88"/>
      <c r="IPJ31" s="88"/>
      <c r="IPK31" s="88"/>
      <c r="IPL31" s="88"/>
      <c r="IPM31" s="88"/>
      <c r="IPN31" s="88"/>
      <c r="IPO31" s="88"/>
      <c r="IPP31" s="88"/>
      <c r="IPQ31" s="88"/>
      <c r="IPR31" s="88"/>
      <c r="IPS31" s="88"/>
      <c r="IPT31" s="88"/>
      <c r="IPU31" s="88"/>
      <c r="IPV31" s="88"/>
      <c r="IPW31" s="88"/>
      <c r="IPX31" s="88"/>
      <c r="IPY31" s="88"/>
      <c r="IPZ31" s="88"/>
      <c r="IQA31" s="88"/>
      <c r="IQB31" s="88"/>
      <c r="IQC31" s="88"/>
      <c r="IQD31" s="88"/>
      <c r="IQE31" s="88"/>
      <c r="IQF31" s="88"/>
      <c r="IQG31" s="88"/>
      <c r="IQH31" s="88"/>
      <c r="IQI31" s="88"/>
      <c r="IQJ31" s="88"/>
      <c r="IQK31" s="88"/>
      <c r="IQL31" s="88"/>
      <c r="IQM31" s="88"/>
      <c r="IQN31" s="88"/>
      <c r="IQO31" s="88"/>
      <c r="IQP31" s="88"/>
      <c r="IQQ31" s="88"/>
      <c r="IQR31" s="88"/>
      <c r="IQS31" s="88"/>
      <c r="IQT31" s="88"/>
      <c r="IQU31" s="88"/>
      <c r="IQV31" s="88"/>
      <c r="IQW31" s="88"/>
      <c r="IQX31" s="88"/>
      <c r="IQY31" s="88"/>
      <c r="IQZ31" s="88"/>
      <c r="IRA31" s="88"/>
      <c r="IRB31" s="88"/>
      <c r="IRC31" s="88"/>
      <c r="IRD31" s="88"/>
      <c r="IRE31" s="88"/>
      <c r="IRF31" s="88"/>
      <c r="IRG31" s="88"/>
      <c r="IRH31" s="88"/>
      <c r="IRI31" s="88"/>
      <c r="IRJ31" s="88"/>
      <c r="IRK31" s="88"/>
      <c r="IRL31" s="88"/>
      <c r="IRM31" s="88"/>
      <c r="IRN31" s="88"/>
      <c r="IRO31" s="88"/>
      <c r="IRP31" s="88"/>
      <c r="IRQ31" s="88"/>
      <c r="IRR31" s="88"/>
      <c r="IRS31" s="88"/>
      <c r="IRT31" s="88"/>
      <c r="IRU31" s="88"/>
      <c r="IRV31" s="88"/>
      <c r="IRW31" s="88"/>
      <c r="IRX31" s="88"/>
      <c r="IRY31" s="88"/>
      <c r="IRZ31" s="88"/>
      <c r="ISA31" s="88"/>
      <c r="ISB31" s="88"/>
      <c r="ISC31" s="88"/>
      <c r="ISD31" s="88"/>
      <c r="ISE31" s="88"/>
      <c r="ISF31" s="88"/>
      <c r="ISG31" s="88"/>
      <c r="ISH31" s="88"/>
      <c r="ISI31" s="88"/>
      <c r="ISJ31" s="88"/>
      <c r="ISK31" s="88"/>
      <c r="ISL31" s="88"/>
      <c r="ISM31" s="88"/>
      <c r="ISN31" s="88"/>
      <c r="ISO31" s="88"/>
      <c r="ISP31" s="88"/>
      <c r="ISQ31" s="88"/>
      <c r="ISR31" s="88"/>
      <c r="ISS31" s="88"/>
      <c r="IST31" s="88"/>
      <c r="ISU31" s="88"/>
      <c r="ISV31" s="88"/>
      <c r="ISW31" s="88"/>
      <c r="ISX31" s="88"/>
      <c r="ISY31" s="88"/>
      <c r="ISZ31" s="88"/>
      <c r="ITA31" s="88"/>
      <c r="ITB31" s="88"/>
      <c r="ITC31" s="88"/>
      <c r="ITD31" s="88"/>
      <c r="ITE31" s="88"/>
      <c r="ITF31" s="88"/>
      <c r="ITG31" s="88"/>
      <c r="ITH31" s="88"/>
      <c r="ITI31" s="88"/>
      <c r="ITJ31" s="88"/>
      <c r="ITK31" s="88"/>
      <c r="ITL31" s="88"/>
      <c r="ITM31" s="88"/>
      <c r="ITN31" s="88"/>
      <c r="ITO31" s="88"/>
      <c r="ITP31" s="88"/>
      <c r="ITQ31" s="88"/>
      <c r="ITR31" s="88"/>
      <c r="ITS31" s="88"/>
      <c r="ITT31" s="88"/>
      <c r="ITU31" s="88"/>
      <c r="ITV31" s="88"/>
      <c r="ITW31" s="88"/>
      <c r="ITX31" s="88"/>
      <c r="ITY31" s="88"/>
      <c r="ITZ31" s="88"/>
      <c r="IUA31" s="88"/>
      <c r="IUB31" s="88"/>
      <c r="IUC31" s="88"/>
      <c r="IUD31" s="88"/>
      <c r="IUE31" s="88"/>
      <c r="IUF31" s="88"/>
      <c r="IUG31" s="88"/>
      <c r="IUH31" s="88"/>
      <c r="IUI31" s="88"/>
      <c r="IUJ31" s="88"/>
      <c r="IUK31" s="88"/>
      <c r="IUL31" s="88"/>
      <c r="IUM31" s="88"/>
      <c r="IUN31" s="88"/>
      <c r="IUO31" s="88"/>
      <c r="IUP31" s="88"/>
      <c r="IUQ31" s="88"/>
      <c r="IUR31" s="88"/>
      <c r="IUS31" s="88"/>
      <c r="IUT31" s="88"/>
      <c r="IUU31" s="88"/>
      <c r="IUV31" s="88"/>
      <c r="IUW31" s="88"/>
      <c r="IUX31" s="88"/>
      <c r="IUY31" s="88"/>
      <c r="IUZ31" s="88"/>
      <c r="IVA31" s="88"/>
      <c r="IVB31" s="88"/>
      <c r="IVC31" s="88"/>
      <c r="IVD31" s="88"/>
      <c r="IVE31" s="88"/>
      <c r="IVF31" s="88"/>
      <c r="IVG31" s="88"/>
      <c r="IVH31" s="88"/>
      <c r="IVI31" s="88"/>
      <c r="IVJ31" s="88"/>
      <c r="IVK31" s="88"/>
      <c r="IVL31" s="88"/>
      <c r="IVM31" s="88"/>
      <c r="IVN31" s="88"/>
      <c r="IVO31" s="88"/>
      <c r="IVP31" s="88"/>
      <c r="IVQ31" s="88"/>
      <c r="IVR31" s="88"/>
      <c r="IVS31" s="88"/>
      <c r="IVT31" s="88"/>
      <c r="IVU31" s="88"/>
      <c r="IVV31" s="88"/>
      <c r="IVW31" s="88"/>
      <c r="IVX31" s="88"/>
      <c r="IVY31" s="88"/>
      <c r="IVZ31" s="88"/>
      <c r="IWA31" s="88"/>
      <c r="IWB31" s="88"/>
      <c r="IWC31" s="88"/>
      <c r="IWD31" s="88"/>
      <c r="IWE31" s="88"/>
      <c r="IWF31" s="88"/>
      <c r="IWG31" s="88"/>
      <c r="IWH31" s="88"/>
      <c r="IWI31" s="88"/>
      <c r="IWJ31" s="88"/>
      <c r="IWK31" s="88"/>
      <c r="IWL31" s="88"/>
      <c r="IWM31" s="88"/>
      <c r="IWN31" s="88"/>
      <c r="IWO31" s="88"/>
      <c r="IWP31" s="88"/>
      <c r="IWQ31" s="88"/>
      <c r="IWR31" s="88"/>
      <c r="IWS31" s="88"/>
      <c r="IWT31" s="88"/>
      <c r="IWU31" s="88"/>
      <c r="IWV31" s="88"/>
      <c r="IWW31" s="88"/>
      <c r="IWX31" s="88"/>
      <c r="IWY31" s="88"/>
      <c r="IWZ31" s="88"/>
      <c r="IXA31" s="88"/>
      <c r="IXB31" s="88"/>
      <c r="IXC31" s="88"/>
      <c r="IXD31" s="88"/>
      <c r="IXE31" s="88"/>
      <c r="IXF31" s="88"/>
      <c r="IXG31" s="88"/>
      <c r="IXH31" s="88"/>
      <c r="IXI31" s="88"/>
      <c r="IXJ31" s="88"/>
      <c r="IXK31" s="88"/>
      <c r="IXL31" s="88"/>
      <c r="IXM31" s="88"/>
      <c r="IXN31" s="88"/>
      <c r="IXO31" s="88"/>
      <c r="IXP31" s="88"/>
      <c r="IXQ31" s="88"/>
      <c r="IXR31" s="88"/>
      <c r="IXS31" s="88"/>
      <c r="IXT31" s="88"/>
      <c r="IXU31" s="88"/>
      <c r="IXV31" s="88"/>
      <c r="IXW31" s="88"/>
      <c r="IXX31" s="88"/>
      <c r="IXY31" s="88"/>
      <c r="IXZ31" s="88"/>
      <c r="IYA31" s="88"/>
      <c r="IYB31" s="88"/>
      <c r="IYC31" s="88"/>
      <c r="IYD31" s="88"/>
      <c r="IYE31" s="88"/>
      <c r="IYF31" s="88"/>
      <c r="IYG31" s="88"/>
      <c r="IYH31" s="88"/>
      <c r="IYI31" s="88"/>
      <c r="IYJ31" s="88"/>
      <c r="IYK31" s="88"/>
      <c r="IYL31" s="88"/>
      <c r="IYM31" s="88"/>
      <c r="IYN31" s="88"/>
      <c r="IYO31" s="88"/>
      <c r="IYP31" s="88"/>
      <c r="IYQ31" s="88"/>
      <c r="IYR31" s="88"/>
      <c r="IYS31" s="88"/>
      <c r="IYT31" s="88"/>
      <c r="IYU31" s="88"/>
      <c r="IYV31" s="88"/>
      <c r="IYW31" s="88"/>
      <c r="IYX31" s="88"/>
      <c r="IYY31" s="88"/>
      <c r="IYZ31" s="88"/>
      <c r="IZA31" s="88"/>
      <c r="IZB31" s="88"/>
      <c r="IZC31" s="88"/>
      <c r="IZD31" s="88"/>
      <c r="IZE31" s="88"/>
      <c r="IZF31" s="88"/>
      <c r="IZG31" s="88"/>
      <c r="IZH31" s="88"/>
      <c r="IZI31" s="88"/>
      <c r="IZJ31" s="88"/>
      <c r="IZK31" s="88"/>
      <c r="IZL31" s="88"/>
      <c r="IZM31" s="88"/>
      <c r="IZN31" s="88"/>
      <c r="IZO31" s="88"/>
      <c r="IZP31" s="88"/>
      <c r="IZQ31" s="88"/>
      <c r="IZR31" s="88"/>
      <c r="IZS31" s="88"/>
      <c r="IZT31" s="88"/>
      <c r="IZU31" s="88"/>
      <c r="IZV31" s="88"/>
      <c r="IZW31" s="88"/>
      <c r="IZX31" s="88"/>
      <c r="IZY31" s="88"/>
      <c r="IZZ31" s="88"/>
      <c r="JAA31" s="88"/>
      <c r="JAB31" s="88"/>
      <c r="JAC31" s="88"/>
      <c r="JAD31" s="88"/>
      <c r="JAE31" s="88"/>
      <c r="JAF31" s="88"/>
      <c r="JAG31" s="88"/>
      <c r="JAH31" s="88"/>
      <c r="JAI31" s="88"/>
      <c r="JAJ31" s="88"/>
      <c r="JAK31" s="88"/>
      <c r="JAL31" s="88"/>
      <c r="JAM31" s="88"/>
      <c r="JAN31" s="88"/>
      <c r="JAO31" s="88"/>
      <c r="JAP31" s="88"/>
      <c r="JAQ31" s="88"/>
      <c r="JAR31" s="88"/>
      <c r="JAS31" s="88"/>
      <c r="JAT31" s="88"/>
      <c r="JAU31" s="88"/>
      <c r="JAV31" s="88"/>
      <c r="JAW31" s="88"/>
      <c r="JAX31" s="88"/>
      <c r="JAY31" s="88"/>
      <c r="JAZ31" s="88"/>
      <c r="JBA31" s="88"/>
      <c r="JBB31" s="88"/>
      <c r="JBC31" s="88"/>
      <c r="JBD31" s="88"/>
      <c r="JBE31" s="88"/>
      <c r="JBF31" s="88"/>
      <c r="JBG31" s="88"/>
      <c r="JBH31" s="88"/>
      <c r="JBI31" s="88"/>
      <c r="JBJ31" s="88"/>
      <c r="JBK31" s="88"/>
      <c r="JBL31" s="88"/>
      <c r="JBM31" s="88"/>
      <c r="JBN31" s="88"/>
      <c r="JBO31" s="88"/>
      <c r="JBP31" s="88"/>
      <c r="JBQ31" s="88"/>
      <c r="JBR31" s="88"/>
      <c r="JBS31" s="88"/>
      <c r="JBT31" s="88"/>
      <c r="JBU31" s="88"/>
      <c r="JBV31" s="88"/>
      <c r="JBW31" s="88"/>
      <c r="JBX31" s="88"/>
      <c r="JBY31" s="88"/>
      <c r="JBZ31" s="88"/>
      <c r="JCA31" s="88"/>
      <c r="JCB31" s="88"/>
      <c r="JCC31" s="88"/>
      <c r="JCD31" s="88"/>
      <c r="JCE31" s="88"/>
      <c r="JCF31" s="88"/>
      <c r="JCG31" s="88"/>
      <c r="JCH31" s="88"/>
      <c r="JCI31" s="88"/>
      <c r="JCJ31" s="88"/>
      <c r="JCK31" s="88"/>
      <c r="JCL31" s="88"/>
      <c r="JCM31" s="88"/>
      <c r="JCN31" s="88"/>
      <c r="JCO31" s="88"/>
      <c r="JCP31" s="88"/>
      <c r="JCQ31" s="88"/>
      <c r="JCR31" s="88"/>
      <c r="JCS31" s="88"/>
      <c r="JCT31" s="88"/>
      <c r="JCU31" s="88"/>
      <c r="JCV31" s="88"/>
      <c r="JCW31" s="88"/>
      <c r="JCX31" s="88"/>
      <c r="JCY31" s="88"/>
      <c r="JCZ31" s="88"/>
      <c r="JDA31" s="88"/>
      <c r="JDB31" s="88"/>
      <c r="JDC31" s="88"/>
      <c r="JDD31" s="88"/>
      <c r="JDE31" s="88"/>
      <c r="JDF31" s="88"/>
      <c r="JDG31" s="88"/>
      <c r="JDH31" s="88"/>
      <c r="JDI31" s="88"/>
      <c r="JDJ31" s="88"/>
      <c r="JDK31" s="88"/>
      <c r="JDL31" s="88"/>
      <c r="JDM31" s="88"/>
      <c r="JDN31" s="88"/>
      <c r="JDO31" s="88"/>
      <c r="JDP31" s="88"/>
      <c r="JDQ31" s="88"/>
      <c r="JDR31" s="88"/>
      <c r="JDS31" s="88"/>
      <c r="JDT31" s="88"/>
      <c r="JDU31" s="88"/>
      <c r="JDV31" s="88"/>
      <c r="JDW31" s="88"/>
      <c r="JDX31" s="88"/>
      <c r="JDY31" s="88"/>
      <c r="JDZ31" s="88"/>
      <c r="JEA31" s="88"/>
      <c r="JEB31" s="88"/>
      <c r="JEC31" s="88"/>
      <c r="JED31" s="88"/>
      <c r="JEE31" s="88"/>
      <c r="JEF31" s="88"/>
      <c r="JEG31" s="88"/>
      <c r="JEH31" s="88"/>
      <c r="JEI31" s="88"/>
      <c r="JEJ31" s="88"/>
      <c r="JEK31" s="88"/>
      <c r="JEL31" s="88"/>
      <c r="JEM31" s="88"/>
      <c r="JEN31" s="88"/>
      <c r="JEO31" s="88"/>
      <c r="JEP31" s="88"/>
      <c r="JEQ31" s="88"/>
      <c r="JER31" s="88"/>
      <c r="JES31" s="88"/>
      <c r="JET31" s="88"/>
      <c r="JEU31" s="88"/>
      <c r="JEV31" s="88"/>
      <c r="JEW31" s="88"/>
      <c r="JEX31" s="88"/>
      <c r="JEY31" s="88"/>
      <c r="JEZ31" s="88"/>
      <c r="JFA31" s="88"/>
      <c r="JFB31" s="88"/>
      <c r="JFC31" s="88"/>
      <c r="JFD31" s="88"/>
      <c r="JFE31" s="88"/>
      <c r="JFF31" s="88"/>
      <c r="JFG31" s="88"/>
      <c r="JFH31" s="88"/>
      <c r="JFI31" s="88"/>
      <c r="JFJ31" s="88"/>
      <c r="JFK31" s="88"/>
      <c r="JFL31" s="88"/>
      <c r="JFM31" s="88"/>
      <c r="JFN31" s="88"/>
      <c r="JFO31" s="88"/>
      <c r="JFP31" s="88"/>
      <c r="JFQ31" s="88"/>
      <c r="JFR31" s="88"/>
      <c r="JFS31" s="88"/>
      <c r="JFT31" s="88"/>
      <c r="JFU31" s="88"/>
      <c r="JFV31" s="88"/>
      <c r="JFW31" s="88"/>
      <c r="JFX31" s="88"/>
      <c r="JFY31" s="88"/>
      <c r="JFZ31" s="88"/>
      <c r="JGA31" s="88"/>
      <c r="JGB31" s="88"/>
      <c r="JGC31" s="88"/>
      <c r="JGD31" s="88"/>
      <c r="JGE31" s="88"/>
      <c r="JGF31" s="88"/>
      <c r="JGG31" s="88"/>
      <c r="JGH31" s="88"/>
      <c r="JGI31" s="88"/>
      <c r="JGJ31" s="88"/>
      <c r="JGK31" s="88"/>
      <c r="JGL31" s="88"/>
      <c r="JGM31" s="88"/>
      <c r="JGN31" s="88"/>
      <c r="JGO31" s="88"/>
      <c r="JGP31" s="88"/>
      <c r="JGQ31" s="88"/>
      <c r="JGR31" s="88"/>
      <c r="JGS31" s="88"/>
      <c r="JGT31" s="88"/>
      <c r="JGU31" s="88"/>
      <c r="JGV31" s="88"/>
      <c r="JGW31" s="88"/>
      <c r="JGX31" s="88"/>
      <c r="JGY31" s="88"/>
      <c r="JGZ31" s="88"/>
      <c r="JHA31" s="88"/>
      <c r="JHB31" s="88"/>
      <c r="JHC31" s="88"/>
      <c r="JHD31" s="88"/>
      <c r="JHE31" s="88"/>
      <c r="JHF31" s="88"/>
      <c r="JHG31" s="88"/>
      <c r="JHH31" s="88"/>
      <c r="JHI31" s="88"/>
      <c r="JHJ31" s="88"/>
      <c r="JHK31" s="88"/>
      <c r="JHL31" s="88"/>
      <c r="JHM31" s="88"/>
      <c r="JHN31" s="88"/>
      <c r="JHO31" s="88"/>
      <c r="JHP31" s="88"/>
      <c r="JHQ31" s="88"/>
      <c r="JHR31" s="88"/>
      <c r="JHS31" s="88"/>
      <c r="JHT31" s="88"/>
      <c r="JHU31" s="88"/>
      <c r="JHV31" s="88"/>
      <c r="JHW31" s="88"/>
      <c r="JHX31" s="88"/>
      <c r="JHY31" s="88"/>
      <c r="JHZ31" s="88"/>
      <c r="JIA31" s="88"/>
      <c r="JIB31" s="88"/>
      <c r="JIC31" s="88"/>
      <c r="JID31" s="88"/>
      <c r="JIE31" s="88"/>
      <c r="JIF31" s="88"/>
      <c r="JIG31" s="88"/>
      <c r="JIH31" s="88"/>
      <c r="JII31" s="88"/>
      <c r="JIJ31" s="88"/>
      <c r="JIK31" s="88"/>
      <c r="JIL31" s="88"/>
      <c r="JIM31" s="88"/>
      <c r="JIN31" s="88"/>
      <c r="JIO31" s="88"/>
      <c r="JIP31" s="88"/>
      <c r="JIQ31" s="88"/>
      <c r="JIR31" s="88"/>
      <c r="JIS31" s="88"/>
      <c r="JIT31" s="88"/>
      <c r="JIU31" s="88"/>
      <c r="JIV31" s="88"/>
      <c r="JIW31" s="88"/>
      <c r="JIX31" s="88"/>
      <c r="JIY31" s="88"/>
      <c r="JIZ31" s="88"/>
      <c r="JJA31" s="88"/>
      <c r="JJB31" s="88"/>
      <c r="JJC31" s="88"/>
      <c r="JJD31" s="88"/>
      <c r="JJE31" s="88"/>
      <c r="JJF31" s="88"/>
      <c r="JJG31" s="88"/>
      <c r="JJH31" s="88"/>
      <c r="JJI31" s="88"/>
      <c r="JJJ31" s="88"/>
      <c r="JJK31" s="88"/>
      <c r="JJL31" s="88"/>
      <c r="JJM31" s="88"/>
      <c r="JJN31" s="88"/>
      <c r="JJO31" s="88"/>
      <c r="JJP31" s="88"/>
      <c r="JJQ31" s="88"/>
      <c r="JJR31" s="88"/>
      <c r="JJS31" s="88"/>
      <c r="JJT31" s="88"/>
      <c r="JJU31" s="88"/>
      <c r="JJV31" s="88"/>
      <c r="JJW31" s="88"/>
      <c r="JJX31" s="88"/>
      <c r="JJY31" s="88"/>
      <c r="JJZ31" s="88"/>
      <c r="JKA31" s="88"/>
      <c r="JKB31" s="88"/>
      <c r="JKC31" s="88"/>
      <c r="JKD31" s="88"/>
      <c r="JKE31" s="88"/>
      <c r="JKF31" s="88"/>
      <c r="JKG31" s="88"/>
      <c r="JKH31" s="88"/>
      <c r="JKI31" s="88"/>
      <c r="JKJ31" s="88"/>
      <c r="JKK31" s="88"/>
      <c r="JKL31" s="88"/>
      <c r="JKM31" s="88"/>
      <c r="JKN31" s="88"/>
      <c r="JKO31" s="88"/>
      <c r="JKP31" s="88"/>
      <c r="JKQ31" s="88"/>
      <c r="JKR31" s="88"/>
      <c r="JKS31" s="88"/>
      <c r="JKT31" s="88"/>
      <c r="JKU31" s="88"/>
      <c r="JKV31" s="88"/>
      <c r="JKW31" s="88"/>
      <c r="JKX31" s="88"/>
      <c r="JKY31" s="88"/>
      <c r="JKZ31" s="88"/>
      <c r="JLA31" s="88"/>
      <c r="JLB31" s="88"/>
      <c r="JLC31" s="88"/>
      <c r="JLD31" s="88"/>
      <c r="JLE31" s="88"/>
      <c r="JLF31" s="88"/>
      <c r="JLG31" s="88"/>
      <c r="JLH31" s="88"/>
      <c r="JLI31" s="88"/>
      <c r="JLJ31" s="88"/>
      <c r="JLK31" s="88"/>
      <c r="JLL31" s="88"/>
      <c r="JLM31" s="88"/>
      <c r="JLN31" s="88"/>
      <c r="JLO31" s="88"/>
      <c r="JLP31" s="88"/>
      <c r="JLQ31" s="88"/>
      <c r="JLR31" s="88"/>
      <c r="JLS31" s="88"/>
      <c r="JLT31" s="88"/>
      <c r="JLU31" s="88"/>
      <c r="JLV31" s="88"/>
      <c r="JLW31" s="88"/>
      <c r="JLX31" s="88"/>
      <c r="JLY31" s="88"/>
      <c r="JLZ31" s="88"/>
      <c r="JMA31" s="88"/>
      <c r="JMB31" s="88"/>
      <c r="JMC31" s="88"/>
      <c r="JMD31" s="88"/>
      <c r="JME31" s="88"/>
      <c r="JMF31" s="88"/>
      <c r="JMG31" s="88"/>
      <c r="JMH31" s="88"/>
      <c r="JMI31" s="88"/>
      <c r="JMJ31" s="88"/>
      <c r="JMK31" s="88"/>
      <c r="JML31" s="88"/>
      <c r="JMM31" s="88"/>
      <c r="JMN31" s="88"/>
      <c r="JMO31" s="88"/>
      <c r="JMP31" s="88"/>
      <c r="JMQ31" s="88"/>
      <c r="JMR31" s="88"/>
      <c r="JMS31" s="88"/>
      <c r="JMT31" s="88"/>
      <c r="JMU31" s="88"/>
      <c r="JMV31" s="88"/>
      <c r="JMW31" s="88"/>
      <c r="JMX31" s="88"/>
      <c r="JMY31" s="88"/>
      <c r="JMZ31" s="88"/>
      <c r="JNA31" s="88"/>
      <c r="JNB31" s="88"/>
      <c r="JNC31" s="88"/>
      <c r="JND31" s="88"/>
      <c r="JNE31" s="88"/>
      <c r="JNF31" s="88"/>
      <c r="JNG31" s="88"/>
      <c r="JNH31" s="88"/>
      <c r="JNI31" s="88"/>
      <c r="JNJ31" s="88"/>
      <c r="JNK31" s="88"/>
      <c r="JNL31" s="88"/>
      <c r="JNM31" s="88"/>
      <c r="JNN31" s="88"/>
      <c r="JNO31" s="88"/>
      <c r="JNP31" s="88"/>
      <c r="JNQ31" s="88"/>
      <c r="JNR31" s="88"/>
      <c r="JNS31" s="88"/>
      <c r="JNT31" s="88"/>
      <c r="JNU31" s="88"/>
      <c r="JNV31" s="88"/>
      <c r="JNW31" s="88"/>
      <c r="JNX31" s="88"/>
      <c r="JNY31" s="88"/>
      <c r="JNZ31" s="88"/>
      <c r="JOA31" s="88"/>
      <c r="JOB31" s="88"/>
      <c r="JOC31" s="88"/>
      <c r="JOD31" s="88"/>
      <c r="JOE31" s="88"/>
      <c r="JOF31" s="88"/>
      <c r="JOG31" s="88"/>
      <c r="JOH31" s="88"/>
      <c r="JOI31" s="88"/>
      <c r="JOJ31" s="88"/>
      <c r="JOK31" s="88"/>
      <c r="JOL31" s="88"/>
      <c r="JOM31" s="88"/>
      <c r="JON31" s="88"/>
      <c r="JOO31" s="88"/>
      <c r="JOP31" s="88"/>
      <c r="JOQ31" s="88"/>
      <c r="JOR31" s="88"/>
      <c r="JOS31" s="88"/>
      <c r="JOT31" s="88"/>
      <c r="JOU31" s="88"/>
      <c r="JOV31" s="88"/>
      <c r="JOW31" s="88"/>
      <c r="JOX31" s="88"/>
      <c r="JOY31" s="88"/>
      <c r="JOZ31" s="88"/>
      <c r="JPA31" s="88"/>
      <c r="JPB31" s="88"/>
      <c r="JPC31" s="88"/>
      <c r="JPD31" s="88"/>
      <c r="JPE31" s="88"/>
      <c r="JPF31" s="88"/>
      <c r="JPG31" s="88"/>
      <c r="JPH31" s="88"/>
      <c r="JPI31" s="88"/>
      <c r="JPJ31" s="88"/>
      <c r="JPK31" s="88"/>
      <c r="JPL31" s="88"/>
      <c r="JPM31" s="88"/>
      <c r="JPN31" s="88"/>
      <c r="JPO31" s="88"/>
      <c r="JPP31" s="88"/>
      <c r="JPQ31" s="88"/>
      <c r="JPR31" s="88"/>
      <c r="JPS31" s="88"/>
      <c r="JPT31" s="88"/>
      <c r="JPU31" s="88"/>
      <c r="JPV31" s="88"/>
      <c r="JPW31" s="88"/>
      <c r="JPX31" s="88"/>
      <c r="JPY31" s="88"/>
      <c r="JPZ31" s="88"/>
      <c r="JQA31" s="88"/>
      <c r="JQB31" s="88"/>
      <c r="JQC31" s="88"/>
      <c r="JQD31" s="88"/>
      <c r="JQE31" s="88"/>
      <c r="JQF31" s="88"/>
      <c r="JQG31" s="88"/>
      <c r="JQH31" s="88"/>
      <c r="JQI31" s="88"/>
      <c r="JQJ31" s="88"/>
      <c r="JQK31" s="88"/>
      <c r="JQL31" s="88"/>
      <c r="JQM31" s="88"/>
      <c r="JQN31" s="88"/>
      <c r="JQO31" s="88"/>
      <c r="JQP31" s="88"/>
      <c r="JQQ31" s="88"/>
      <c r="JQR31" s="88"/>
      <c r="JQS31" s="88"/>
      <c r="JQT31" s="88"/>
      <c r="JQU31" s="88"/>
      <c r="JQV31" s="88"/>
      <c r="JQW31" s="88"/>
      <c r="JQX31" s="88"/>
      <c r="JQY31" s="88"/>
      <c r="JQZ31" s="88"/>
      <c r="JRA31" s="88"/>
      <c r="JRB31" s="88"/>
      <c r="JRC31" s="88"/>
      <c r="JRD31" s="88"/>
      <c r="JRE31" s="88"/>
      <c r="JRF31" s="88"/>
      <c r="JRG31" s="88"/>
      <c r="JRH31" s="88"/>
      <c r="JRI31" s="88"/>
      <c r="JRJ31" s="88"/>
      <c r="JRK31" s="88"/>
      <c r="JRL31" s="88"/>
      <c r="JRM31" s="88"/>
      <c r="JRN31" s="88"/>
      <c r="JRO31" s="88"/>
      <c r="JRP31" s="88"/>
      <c r="JRQ31" s="88"/>
      <c r="JRR31" s="88"/>
      <c r="JRS31" s="88"/>
      <c r="JRT31" s="88"/>
      <c r="JRU31" s="88"/>
      <c r="JRV31" s="88"/>
      <c r="JRW31" s="88"/>
      <c r="JRX31" s="88"/>
      <c r="JRY31" s="88"/>
      <c r="JRZ31" s="88"/>
      <c r="JSA31" s="88"/>
      <c r="JSB31" s="88"/>
      <c r="JSC31" s="88"/>
      <c r="JSD31" s="88"/>
      <c r="JSE31" s="88"/>
      <c r="JSF31" s="88"/>
      <c r="JSG31" s="88"/>
      <c r="JSH31" s="88"/>
      <c r="JSI31" s="88"/>
      <c r="JSJ31" s="88"/>
      <c r="JSK31" s="88"/>
      <c r="JSL31" s="88"/>
      <c r="JSM31" s="88"/>
      <c r="JSN31" s="88"/>
      <c r="JSO31" s="88"/>
      <c r="JSP31" s="88"/>
      <c r="JSQ31" s="88"/>
      <c r="JSR31" s="88"/>
      <c r="JSS31" s="88"/>
      <c r="JST31" s="88"/>
      <c r="JSU31" s="88"/>
      <c r="JSV31" s="88"/>
      <c r="JSW31" s="88"/>
      <c r="JSX31" s="88"/>
      <c r="JSY31" s="88"/>
      <c r="JSZ31" s="88"/>
      <c r="JTA31" s="88"/>
      <c r="JTB31" s="88"/>
      <c r="JTC31" s="88"/>
      <c r="JTD31" s="88"/>
      <c r="JTE31" s="88"/>
      <c r="JTF31" s="88"/>
      <c r="JTG31" s="88"/>
      <c r="JTH31" s="88"/>
      <c r="JTI31" s="88"/>
      <c r="JTJ31" s="88"/>
      <c r="JTK31" s="88"/>
      <c r="JTL31" s="88"/>
      <c r="JTM31" s="88"/>
      <c r="JTN31" s="88"/>
      <c r="JTO31" s="88"/>
      <c r="JTP31" s="88"/>
      <c r="JTQ31" s="88"/>
      <c r="JTR31" s="88"/>
      <c r="JTS31" s="88"/>
      <c r="JTT31" s="88"/>
      <c r="JTU31" s="88"/>
      <c r="JTV31" s="88"/>
      <c r="JTW31" s="88"/>
      <c r="JTX31" s="88"/>
      <c r="JTY31" s="88"/>
      <c r="JTZ31" s="88"/>
      <c r="JUA31" s="88"/>
      <c r="JUB31" s="88"/>
      <c r="JUC31" s="88"/>
      <c r="JUD31" s="88"/>
      <c r="JUE31" s="88"/>
      <c r="JUF31" s="88"/>
      <c r="JUG31" s="88"/>
      <c r="JUH31" s="88"/>
      <c r="JUI31" s="88"/>
      <c r="JUJ31" s="88"/>
      <c r="JUK31" s="88"/>
      <c r="JUL31" s="88"/>
      <c r="JUM31" s="88"/>
      <c r="JUN31" s="88"/>
      <c r="JUO31" s="88"/>
      <c r="JUP31" s="88"/>
      <c r="JUQ31" s="88"/>
      <c r="JUR31" s="88"/>
      <c r="JUS31" s="88"/>
      <c r="JUT31" s="88"/>
      <c r="JUU31" s="88"/>
      <c r="JUV31" s="88"/>
      <c r="JUW31" s="88"/>
      <c r="JUX31" s="88"/>
      <c r="JUY31" s="88"/>
      <c r="JUZ31" s="88"/>
      <c r="JVA31" s="88"/>
      <c r="JVB31" s="88"/>
      <c r="JVC31" s="88"/>
      <c r="JVD31" s="88"/>
      <c r="JVE31" s="88"/>
      <c r="JVF31" s="88"/>
      <c r="JVG31" s="88"/>
      <c r="JVH31" s="88"/>
      <c r="JVI31" s="88"/>
      <c r="JVJ31" s="88"/>
      <c r="JVK31" s="88"/>
      <c r="JVL31" s="88"/>
      <c r="JVM31" s="88"/>
      <c r="JVN31" s="88"/>
      <c r="JVO31" s="88"/>
      <c r="JVP31" s="88"/>
      <c r="JVQ31" s="88"/>
      <c r="JVR31" s="88"/>
      <c r="JVS31" s="88"/>
      <c r="JVT31" s="88"/>
      <c r="JVU31" s="88"/>
      <c r="JVV31" s="88"/>
      <c r="JVW31" s="88"/>
      <c r="JVX31" s="88"/>
      <c r="JVY31" s="88"/>
      <c r="JVZ31" s="88"/>
      <c r="JWA31" s="88"/>
      <c r="JWB31" s="88"/>
      <c r="JWC31" s="88"/>
      <c r="JWD31" s="88"/>
      <c r="JWE31" s="88"/>
      <c r="JWF31" s="88"/>
      <c r="JWG31" s="88"/>
      <c r="JWH31" s="88"/>
      <c r="JWI31" s="88"/>
      <c r="JWJ31" s="88"/>
      <c r="JWK31" s="88"/>
      <c r="JWL31" s="88"/>
      <c r="JWM31" s="88"/>
      <c r="JWN31" s="88"/>
      <c r="JWO31" s="88"/>
      <c r="JWP31" s="88"/>
      <c r="JWQ31" s="88"/>
      <c r="JWR31" s="88"/>
      <c r="JWS31" s="88"/>
      <c r="JWT31" s="88"/>
      <c r="JWU31" s="88"/>
      <c r="JWV31" s="88"/>
      <c r="JWW31" s="88"/>
      <c r="JWX31" s="88"/>
      <c r="JWY31" s="88"/>
      <c r="JWZ31" s="88"/>
      <c r="JXA31" s="88"/>
      <c r="JXB31" s="88"/>
      <c r="JXC31" s="88"/>
      <c r="JXD31" s="88"/>
      <c r="JXE31" s="88"/>
      <c r="JXF31" s="88"/>
      <c r="JXG31" s="88"/>
      <c r="JXH31" s="88"/>
      <c r="JXI31" s="88"/>
      <c r="JXJ31" s="88"/>
      <c r="JXK31" s="88"/>
      <c r="JXL31" s="88"/>
      <c r="JXM31" s="88"/>
      <c r="JXN31" s="88"/>
      <c r="JXO31" s="88"/>
      <c r="JXP31" s="88"/>
      <c r="JXQ31" s="88"/>
      <c r="JXR31" s="88"/>
      <c r="JXS31" s="88"/>
      <c r="JXT31" s="88"/>
      <c r="JXU31" s="88"/>
      <c r="JXV31" s="88"/>
      <c r="JXW31" s="88"/>
      <c r="JXX31" s="88"/>
      <c r="JXY31" s="88"/>
      <c r="JXZ31" s="88"/>
      <c r="JYA31" s="88"/>
      <c r="JYB31" s="88"/>
      <c r="JYC31" s="88"/>
      <c r="JYD31" s="88"/>
      <c r="JYE31" s="88"/>
      <c r="JYF31" s="88"/>
      <c r="JYG31" s="88"/>
      <c r="JYH31" s="88"/>
      <c r="JYI31" s="88"/>
      <c r="JYJ31" s="88"/>
      <c r="JYK31" s="88"/>
      <c r="JYL31" s="88"/>
      <c r="JYM31" s="88"/>
      <c r="JYN31" s="88"/>
      <c r="JYO31" s="88"/>
      <c r="JYP31" s="88"/>
      <c r="JYQ31" s="88"/>
      <c r="JYR31" s="88"/>
      <c r="JYS31" s="88"/>
      <c r="JYT31" s="88"/>
      <c r="JYU31" s="88"/>
      <c r="JYV31" s="88"/>
      <c r="JYW31" s="88"/>
      <c r="JYX31" s="88"/>
      <c r="JYY31" s="88"/>
      <c r="JYZ31" s="88"/>
      <c r="JZA31" s="88"/>
      <c r="JZB31" s="88"/>
      <c r="JZC31" s="88"/>
      <c r="JZD31" s="88"/>
      <c r="JZE31" s="88"/>
      <c r="JZF31" s="88"/>
      <c r="JZG31" s="88"/>
      <c r="JZH31" s="88"/>
      <c r="JZI31" s="88"/>
      <c r="JZJ31" s="88"/>
      <c r="JZK31" s="88"/>
      <c r="JZL31" s="88"/>
      <c r="JZM31" s="88"/>
      <c r="JZN31" s="88"/>
      <c r="JZO31" s="88"/>
      <c r="JZP31" s="88"/>
      <c r="JZQ31" s="88"/>
      <c r="JZR31" s="88"/>
      <c r="JZS31" s="88"/>
      <c r="JZT31" s="88"/>
      <c r="JZU31" s="88"/>
      <c r="JZV31" s="88"/>
      <c r="JZW31" s="88"/>
      <c r="JZX31" s="88"/>
      <c r="JZY31" s="88"/>
      <c r="JZZ31" s="88"/>
      <c r="KAA31" s="88"/>
      <c r="KAB31" s="88"/>
      <c r="KAC31" s="88"/>
      <c r="KAD31" s="88"/>
      <c r="KAE31" s="88"/>
      <c r="KAF31" s="88"/>
      <c r="KAG31" s="88"/>
      <c r="KAH31" s="88"/>
      <c r="KAI31" s="88"/>
      <c r="KAJ31" s="88"/>
      <c r="KAK31" s="88"/>
      <c r="KAL31" s="88"/>
      <c r="KAM31" s="88"/>
      <c r="KAN31" s="88"/>
      <c r="KAO31" s="88"/>
      <c r="KAP31" s="88"/>
      <c r="KAQ31" s="88"/>
      <c r="KAR31" s="88"/>
      <c r="KAS31" s="88"/>
      <c r="KAT31" s="88"/>
      <c r="KAU31" s="88"/>
      <c r="KAV31" s="88"/>
      <c r="KAW31" s="88"/>
      <c r="KAX31" s="88"/>
      <c r="KAY31" s="88"/>
      <c r="KAZ31" s="88"/>
      <c r="KBA31" s="88"/>
      <c r="KBB31" s="88"/>
      <c r="KBC31" s="88"/>
      <c r="KBD31" s="88"/>
      <c r="KBE31" s="88"/>
      <c r="KBF31" s="88"/>
      <c r="KBG31" s="88"/>
      <c r="KBH31" s="88"/>
      <c r="KBI31" s="88"/>
      <c r="KBJ31" s="88"/>
      <c r="KBK31" s="88"/>
      <c r="KBL31" s="88"/>
      <c r="KBM31" s="88"/>
      <c r="KBN31" s="88"/>
      <c r="KBO31" s="88"/>
      <c r="KBP31" s="88"/>
      <c r="KBQ31" s="88"/>
      <c r="KBR31" s="88"/>
      <c r="KBS31" s="88"/>
      <c r="KBT31" s="88"/>
      <c r="KBU31" s="88"/>
      <c r="KBV31" s="88"/>
      <c r="KBW31" s="88"/>
      <c r="KBX31" s="88"/>
      <c r="KBY31" s="88"/>
      <c r="KBZ31" s="88"/>
      <c r="KCA31" s="88"/>
      <c r="KCB31" s="88"/>
      <c r="KCC31" s="88"/>
      <c r="KCD31" s="88"/>
      <c r="KCE31" s="88"/>
      <c r="KCF31" s="88"/>
      <c r="KCG31" s="88"/>
      <c r="KCH31" s="88"/>
      <c r="KCI31" s="88"/>
      <c r="KCJ31" s="88"/>
      <c r="KCK31" s="88"/>
      <c r="KCL31" s="88"/>
      <c r="KCM31" s="88"/>
      <c r="KCN31" s="88"/>
      <c r="KCO31" s="88"/>
      <c r="KCP31" s="88"/>
      <c r="KCQ31" s="88"/>
      <c r="KCR31" s="88"/>
      <c r="KCS31" s="88"/>
      <c r="KCT31" s="88"/>
      <c r="KCU31" s="88"/>
      <c r="KCV31" s="88"/>
      <c r="KCW31" s="88"/>
      <c r="KCX31" s="88"/>
      <c r="KCY31" s="88"/>
      <c r="KCZ31" s="88"/>
      <c r="KDA31" s="88"/>
      <c r="KDB31" s="88"/>
      <c r="KDC31" s="88"/>
      <c r="KDD31" s="88"/>
      <c r="KDE31" s="88"/>
      <c r="KDF31" s="88"/>
      <c r="KDG31" s="88"/>
      <c r="KDH31" s="88"/>
      <c r="KDI31" s="88"/>
      <c r="KDJ31" s="88"/>
      <c r="KDK31" s="88"/>
      <c r="KDL31" s="88"/>
      <c r="KDM31" s="88"/>
      <c r="KDN31" s="88"/>
      <c r="KDO31" s="88"/>
      <c r="KDP31" s="88"/>
      <c r="KDQ31" s="88"/>
      <c r="KDR31" s="88"/>
      <c r="KDS31" s="88"/>
      <c r="KDT31" s="88"/>
      <c r="KDU31" s="88"/>
      <c r="KDV31" s="88"/>
      <c r="KDW31" s="88"/>
      <c r="KDX31" s="88"/>
      <c r="KDY31" s="88"/>
      <c r="KDZ31" s="88"/>
      <c r="KEA31" s="88"/>
      <c r="KEB31" s="88"/>
      <c r="KEC31" s="88"/>
      <c r="KED31" s="88"/>
      <c r="KEE31" s="88"/>
      <c r="KEF31" s="88"/>
      <c r="KEG31" s="88"/>
      <c r="KEH31" s="88"/>
      <c r="KEI31" s="88"/>
      <c r="KEJ31" s="88"/>
      <c r="KEK31" s="88"/>
      <c r="KEL31" s="88"/>
      <c r="KEM31" s="88"/>
      <c r="KEN31" s="88"/>
      <c r="KEO31" s="88"/>
      <c r="KEP31" s="88"/>
      <c r="KEQ31" s="88"/>
      <c r="KER31" s="88"/>
      <c r="KES31" s="88"/>
      <c r="KET31" s="88"/>
      <c r="KEU31" s="88"/>
      <c r="KEV31" s="88"/>
      <c r="KEW31" s="88"/>
      <c r="KEX31" s="88"/>
      <c r="KEY31" s="88"/>
      <c r="KEZ31" s="88"/>
      <c r="KFA31" s="88"/>
      <c r="KFB31" s="88"/>
      <c r="KFC31" s="88"/>
      <c r="KFD31" s="88"/>
      <c r="KFE31" s="88"/>
      <c r="KFF31" s="88"/>
      <c r="KFG31" s="88"/>
      <c r="KFH31" s="88"/>
      <c r="KFI31" s="88"/>
      <c r="KFJ31" s="88"/>
      <c r="KFK31" s="88"/>
      <c r="KFL31" s="88"/>
      <c r="KFM31" s="88"/>
      <c r="KFN31" s="88"/>
      <c r="KFO31" s="88"/>
      <c r="KFP31" s="88"/>
      <c r="KFQ31" s="88"/>
      <c r="KFR31" s="88"/>
      <c r="KFS31" s="88"/>
      <c r="KFT31" s="88"/>
      <c r="KFU31" s="88"/>
      <c r="KFV31" s="88"/>
      <c r="KFW31" s="88"/>
      <c r="KFX31" s="88"/>
      <c r="KFY31" s="88"/>
      <c r="KFZ31" s="88"/>
      <c r="KGA31" s="88"/>
      <c r="KGB31" s="88"/>
      <c r="KGC31" s="88"/>
      <c r="KGD31" s="88"/>
      <c r="KGE31" s="88"/>
      <c r="KGF31" s="88"/>
      <c r="KGG31" s="88"/>
      <c r="KGH31" s="88"/>
      <c r="KGI31" s="88"/>
      <c r="KGJ31" s="88"/>
      <c r="KGK31" s="88"/>
      <c r="KGL31" s="88"/>
      <c r="KGM31" s="88"/>
      <c r="KGN31" s="88"/>
      <c r="KGO31" s="88"/>
      <c r="KGP31" s="88"/>
      <c r="KGQ31" s="88"/>
      <c r="KGR31" s="88"/>
      <c r="KGS31" s="88"/>
      <c r="KGT31" s="88"/>
      <c r="KGU31" s="88"/>
      <c r="KGV31" s="88"/>
      <c r="KGW31" s="88"/>
      <c r="KGX31" s="88"/>
      <c r="KGY31" s="88"/>
      <c r="KGZ31" s="88"/>
      <c r="KHA31" s="88"/>
      <c r="KHB31" s="88"/>
      <c r="KHC31" s="88"/>
      <c r="KHD31" s="88"/>
      <c r="KHE31" s="88"/>
      <c r="KHF31" s="88"/>
      <c r="KHG31" s="88"/>
      <c r="KHH31" s="88"/>
      <c r="KHI31" s="88"/>
      <c r="KHJ31" s="88"/>
      <c r="KHK31" s="88"/>
      <c r="KHL31" s="88"/>
      <c r="KHM31" s="88"/>
      <c r="KHN31" s="88"/>
      <c r="KHO31" s="88"/>
      <c r="KHP31" s="88"/>
      <c r="KHQ31" s="88"/>
      <c r="KHR31" s="88"/>
      <c r="KHS31" s="88"/>
      <c r="KHT31" s="88"/>
      <c r="KHU31" s="88"/>
      <c r="KHV31" s="88"/>
      <c r="KHW31" s="88"/>
      <c r="KHX31" s="88"/>
      <c r="KHY31" s="88"/>
      <c r="KHZ31" s="88"/>
      <c r="KIA31" s="88"/>
      <c r="KIB31" s="88"/>
      <c r="KIC31" s="88"/>
      <c r="KID31" s="88"/>
      <c r="KIE31" s="88"/>
      <c r="KIF31" s="88"/>
      <c r="KIG31" s="88"/>
      <c r="KIH31" s="88"/>
      <c r="KII31" s="88"/>
      <c r="KIJ31" s="88"/>
      <c r="KIK31" s="88"/>
      <c r="KIL31" s="88"/>
      <c r="KIM31" s="88"/>
      <c r="KIN31" s="88"/>
      <c r="KIO31" s="88"/>
      <c r="KIP31" s="88"/>
      <c r="KIQ31" s="88"/>
      <c r="KIR31" s="88"/>
      <c r="KIS31" s="88"/>
      <c r="KIT31" s="88"/>
      <c r="KIU31" s="88"/>
      <c r="KIV31" s="88"/>
      <c r="KIW31" s="88"/>
      <c r="KIX31" s="88"/>
      <c r="KIY31" s="88"/>
      <c r="KIZ31" s="88"/>
      <c r="KJA31" s="88"/>
      <c r="KJB31" s="88"/>
      <c r="KJC31" s="88"/>
      <c r="KJD31" s="88"/>
      <c r="KJE31" s="88"/>
      <c r="KJF31" s="88"/>
      <c r="KJG31" s="88"/>
      <c r="KJH31" s="88"/>
      <c r="KJI31" s="88"/>
      <c r="KJJ31" s="88"/>
      <c r="KJK31" s="88"/>
      <c r="KJL31" s="88"/>
      <c r="KJM31" s="88"/>
      <c r="KJN31" s="88"/>
      <c r="KJO31" s="88"/>
      <c r="KJP31" s="88"/>
      <c r="KJQ31" s="88"/>
      <c r="KJR31" s="88"/>
      <c r="KJS31" s="88"/>
      <c r="KJT31" s="88"/>
      <c r="KJU31" s="88"/>
      <c r="KJV31" s="88"/>
      <c r="KJW31" s="88"/>
      <c r="KJX31" s="88"/>
      <c r="KJY31" s="88"/>
      <c r="KJZ31" s="88"/>
      <c r="KKA31" s="88"/>
      <c r="KKB31" s="88"/>
      <c r="KKC31" s="88"/>
      <c r="KKD31" s="88"/>
      <c r="KKE31" s="88"/>
      <c r="KKF31" s="88"/>
      <c r="KKG31" s="88"/>
      <c r="KKH31" s="88"/>
      <c r="KKI31" s="88"/>
      <c r="KKJ31" s="88"/>
      <c r="KKK31" s="88"/>
      <c r="KKL31" s="88"/>
      <c r="KKM31" s="88"/>
      <c r="KKN31" s="88"/>
      <c r="KKO31" s="88"/>
      <c r="KKP31" s="88"/>
      <c r="KKQ31" s="88"/>
      <c r="KKR31" s="88"/>
      <c r="KKS31" s="88"/>
      <c r="KKT31" s="88"/>
      <c r="KKU31" s="88"/>
      <c r="KKV31" s="88"/>
      <c r="KKW31" s="88"/>
      <c r="KKX31" s="88"/>
      <c r="KKY31" s="88"/>
      <c r="KKZ31" s="88"/>
      <c r="KLA31" s="88"/>
      <c r="KLB31" s="88"/>
      <c r="KLC31" s="88"/>
      <c r="KLD31" s="88"/>
      <c r="KLE31" s="88"/>
      <c r="KLF31" s="88"/>
      <c r="KLG31" s="88"/>
      <c r="KLH31" s="88"/>
      <c r="KLI31" s="88"/>
      <c r="KLJ31" s="88"/>
      <c r="KLK31" s="88"/>
      <c r="KLL31" s="88"/>
      <c r="KLM31" s="88"/>
      <c r="KLN31" s="88"/>
      <c r="KLO31" s="88"/>
      <c r="KLP31" s="88"/>
      <c r="KLQ31" s="88"/>
      <c r="KLR31" s="88"/>
      <c r="KLS31" s="88"/>
      <c r="KLT31" s="88"/>
      <c r="KLU31" s="88"/>
      <c r="KLV31" s="88"/>
      <c r="KLW31" s="88"/>
      <c r="KLX31" s="88"/>
      <c r="KLY31" s="88"/>
      <c r="KLZ31" s="88"/>
      <c r="KMA31" s="88"/>
      <c r="KMB31" s="88"/>
      <c r="KMC31" s="88"/>
      <c r="KMD31" s="88"/>
      <c r="KME31" s="88"/>
      <c r="KMF31" s="88"/>
      <c r="KMG31" s="88"/>
      <c r="KMH31" s="88"/>
      <c r="KMI31" s="88"/>
      <c r="KMJ31" s="88"/>
      <c r="KMK31" s="88"/>
      <c r="KML31" s="88"/>
      <c r="KMM31" s="88"/>
      <c r="KMN31" s="88"/>
      <c r="KMO31" s="88"/>
      <c r="KMP31" s="88"/>
      <c r="KMQ31" s="88"/>
      <c r="KMR31" s="88"/>
      <c r="KMS31" s="88"/>
      <c r="KMT31" s="88"/>
      <c r="KMU31" s="88"/>
      <c r="KMV31" s="88"/>
      <c r="KMW31" s="88"/>
      <c r="KMX31" s="88"/>
      <c r="KMY31" s="88"/>
      <c r="KMZ31" s="88"/>
      <c r="KNA31" s="88"/>
      <c r="KNB31" s="88"/>
      <c r="KNC31" s="88"/>
      <c r="KND31" s="88"/>
      <c r="KNE31" s="88"/>
      <c r="KNF31" s="88"/>
      <c r="KNG31" s="88"/>
      <c r="KNH31" s="88"/>
      <c r="KNI31" s="88"/>
      <c r="KNJ31" s="88"/>
      <c r="KNK31" s="88"/>
      <c r="KNL31" s="88"/>
      <c r="KNM31" s="88"/>
      <c r="KNN31" s="88"/>
      <c r="KNO31" s="88"/>
      <c r="KNP31" s="88"/>
      <c r="KNQ31" s="88"/>
      <c r="KNR31" s="88"/>
      <c r="KNS31" s="88"/>
      <c r="KNT31" s="88"/>
      <c r="KNU31" s="88"/>
      <c r="KNV31" s="88"/>
      <c r="KNW31" s="88"/>
      <c r="KNX31" s="88"/>
      <c r="KNY31" s="88"/>
      <c r="KNZ31" s="88"/>
      <c r="KOA31" s="88"/>
      <c r="KOB31" s="88"/>
      <c r="KOC31" s="88"/>
      <c r="KOD31" s="88"/>
      <c r="KOE31" s="88"/>
      <c r="KOF31" s="88"/>
      <c r="KOG31" s="88"/>
      <c r="KOH31" s="88"/>
      <c r="KOI31" s="88"/>
      <c r="KOJ31" s="88"/>
      <c r="KOK31" s="88"/>
      <c r="KOL31" s="88"/>
      <c r="KOM31" s="88"/>
      <c r="KON31" s="88"/>
      <c r="KOO31" s="88"/>
      <c r="KOP31" s="88"/>
      <c r="KOQ31" s="88"/>
      <c r="KOR31" s="88"/>
      <c r="KOS31" s="88"/>
      <c r="KOT31" s="88"/>
      <c r="KOU31" s="88"/>
      <c r="KOV31" s="88"/>
      <c r="KOW31" s="88"/>
      <c r="KOX31" s="88"/>
      <c r="KOY31" s="88"/>
      <c r="KOZ31" s="88"/>
      <c r="KPA31" s="88"/>
      <c r="KPB31" s="88"/>
      <c r="KPC31" s="88"/>
      <c r="KPD31" s="88"/>
      <c r="KPE31" s="88"/>
      <c r="KPF31" s="88"/>
      <c r="KPG31" s="88"/>
      <c r="KPH31" s="88"/>
      <c r="KPI31" s="88"/>
      <c r="KPJ31" s="88"/>
      <c r="KPK31" s="88"/>
      <c r="KPL31" s="88"/>
      <c r="KPM31" s="88"/>
      <c r="KPN31" s="88"/>
      <c r="KPO31" s="88"/>
      <c r="KPP31" s="88"/>
      <c r="KPQ31" s="88"/>
      <c r="KPR31" s="88"/>
      <c r="KPS31" s="88"/>
      <c r="KPT31" s="88"/>
      <c r="KPU31" s="88"/>
      <c r="KPV31" s="88"/>
      <c r="KPW31" s="88"/>
      <c r="KPX31" s="88"/>
      <c r="KPY31" s="88"/>
      <c r="KPZ31" s="88"/>
      <c r="KQA31" s="88"/>
      <c r="KQB31" s="88"/>
      <c r="KQC31" s="88"/>
      <c r="KQD31" s="88"/>
      <c r="KQE31" s="88"/>
      <c r="KQF31" s="88"/>
      <c r="KQG31" s="88"/>
      <c r="KQH31" s="88"/>
      <c r="KQI31" s="88"/>
      <c r="KQJ31" s="88"/>
      <c r="KQK31" s="88"/>
      <c r="KQL31" s="88"/>
      <c r="KQM31" s="88"/>
      <c r="KQN31" s="88"/>
      <c r="KQO31" s="88"/>
      <c r="KQP31" s="88"/>
      <c r="KQQ31" s="88"/>
      <c r="KQR31" s="88"/>
      <c r="KQS31" s="88"/>
      <c r="KQT31" s="88"/>
      <c r="KQU31" s="88"/>
      <c r="KQV31" s="88"/>
      <c r="KQW31" s="88"/>
      <c r="KQX31" s="88"/>
      <c r="KQY31" s="88"/>
      <c r="KQZ31" s="88"/>
      <c r="KRA31" s="88"/>
      <c r="KRB31" s="88"/>
      <c r="KRC31" s="88"/>
      <c r="KRD31" s="88"/>
      <c r="KRE31" s="88"/>
      <c r="KRF31" s="88"/>
      <c r="KRG31" s="88"/>
      <c r="KRH31" s="88"/>
      <c r="KRI31" s="88"/>
      <c r="KRJ31" s="88"/>
      <c r="KRK31" s="88"/>
      <c r="KRL31" s="88"/>
      <c r="KRM31" s="88"/>
      <c r="KRN31" s="88"/>
      <c r="KRO31" s="88"/>
      <c r="KRP31" s="88"/>
      <c r="KRQ31" s="88"/>
      <c r="KRR31" s="88"/>
      <c r="KRS31" s="88"/>
      <c r="KRT31" s="88"/>
      <c r="KRU31" s="88"/>
      <c r="KRV31" s="88"/>
      <c r="KRW31" s="88"/>
      <c r="KRX31" s="88"/>
      <c r="KRY31" s="88"/>
      <c r="KRZ31" s="88"/>
      <c r="KSA31" s="88"/>
      <c r="KSB31" s="88"/>
      <c r="KSC31" s="88"/>
      <c r="KSD31" s="88"/>
      <c r="KSE31" s="88"/>
      <c r="KSF31" s="88"/>
      <c r="KSG31" s="88"/>
      <c r="KSH31" s="88"/>
      <c r="KSI31" s="88"/>
      <c r="KSJ31" s="88"/>
      <c r="KSK31" s="88"/>
      <c r="KSL31" s="88"/>
      <c r="KSM31" s="88"/>
      <c r="KSN31" s="88"/>
      <c r="KSO31" s="88"/>
      <c r="KSP31" s="88"/>
      <c r="KSQ31" s="88"/>
      <c r="KSR31" s="88"/>
      <c r="KSS31" s="88"/>
      <c r="KST31" s="88"/>
      <c r="KSU31" s="88"/>
      <c r="KSV31" s="88"/>
      <c r="KSW31" s="88"/>
      <c r="KSX31" s="88"/>
      <c r="KSY31" s="88"/>
      <c r="KSZ31" s="88"/>
      <c r="KTA31" s="88"/>
      <c r="KTB31" s="88"/>
      <c r="KTC31" s="88"/>
      <c r="KTD31" s="88"/>
      <c r="KTE31" s="88"/>
      <c r="KTF31" s="88"/>
      <c r="KTG31" s="88"/>
      <c r="KTH31" s="88"/>
      <c r="KTI31" s="88"/>
      <c r="KTJ31" s="88"/>
      <c r="KTK31" s="88"/>
      <c r="KTL31" s="88"/>
      <c r="KTM31" s="88"/>
      <c r="KTN31" s="88"/>
      <c r="KTO31" s="88"/>
      <c r="KTP31" s="88"/>
      <c r="KTQ31" s="88"/>
      <c r="KTR31" s="88"/>
      <c r="KTS31" s="88"/>
      <c r="KTT31" s="88"/>
      <c r="KTU31" s="88"/>
      <c r="KTV31" s="88"/>
      <c r="KTW31" s="88"/>
      <c r="KTX31" s="88"/>
      <c r="KTY31" s="88"/>
      <c r="KTZ31" s="88"/>
      <c r="KUA31" s="88"/>
      <c r="KUB31" s="88"/>
      <c r="KUC31" s="88"/>
      <c r="KUD31" s="88"/>
      <c r="KUE31" s="88"/>
      <c r="KUF31" s="88"/>
      <c r="KUG31" s="88"/>
      <c r="KUH31" s="88"/>
      <c r="KUI31" s="88"/>
      <c r="KUJ31" s="88"/>
      <c r="KUK31" s="88"/>
      <c r="KUL31" s="88"/>
      <c r="KUM31" s="88"/>
      <c r="KUN31" s="88"/>
      <c r="KUO31" s="88"/>
      <c r="KUP31" s="88"/>
      <c r="KUQ31" s="88"/>
      <c r="KUR31" s="88"/>
      <c r="KUS31" s="88"/>
      <c r="KUT31" s="88"/>
      <c r="KUU31" s="88"/>
      <c r="KUV31" s="88"/>
      <c r="KUW31" s="88"/>
      <c r="KUX31" s="88"/>
      <c r="KUY31" s="88"/>
      <c r="KUZ31" s="88"/>
      <c r="KVA31" s="88"/>
      <c r="KVB31" s="88"/>
      <c r="KVC31" s="88"/>
      <c r="KVD31" s="88"/>
      <c r="KVE31" s="88"/>
      <c r="KVF31" s="88"/>
      <c r="KVG31" s="88"/>
      <c r="KVH31" s="88"/>
      <c r="KVI31" s="88"/>
      <c r="KVJ31" s="88"/>
      <c r="KVK31" s="88"/>
      <c r="KVL31" s="88"/>
      <c r="KVM31" s="88"/>
      <c r="KVN31" s="88"/>
      <c r="KVO31" s="88"/>
      <c r="KVP31" s="88"/>
      <c r="KVQ31" s="88"/>
      <c r="KVR31" s="88"/>
      <c r="KVS31" s="88"/>
      <c r="KVT31" s="88"/>
      <c r="KVU31" s="88"/>
      <c r="KVV31" s="88"/>
      <c r="KVW31" s="88"/>
      <c r="KVX31" s="88"/>
      <c r="KVY31" s="88"/>
      <c r="KVZ31" s="88"/>
      <c r="KWA31" s="88"/>
      <c r="KWB31" s="88"/>
      <c r="KWC31" s="88"/>
      <c r="KWD31" s="88"/>
      <c r="KWE31" s="88"/>
      <c r="KWF31" s="88"/>
      <c r="KWG31" s="88"/>
      <c r="KWH31" s="88"/>
      <c r="KWI31" s="88"/>
      <c r="KWJ31" s="88"/>
      <c r="KWK31" s="88"/>
      <c r="KWL31" s="88"/>
      <c r="KWM31" s="88"/>
      <c r="KWN31" s="88"/>
      <c r="KWO31" s="88"/>
      <c r="KWP31" s="88"/>
      <c r="KWQ31" s="88"/>
      <c r="KWR31" s="88"/>
      <c r="KWS31" s="88"/>
      <c r="KWT31" s="88"/>
      <c r="KWU31" s="88"/>
      <c r="KWV31" s="88"/>
      <c r="KWW31" s="88"/>
      <c r="KWX31" s="88"/>
      <c r="KWY31" s="88"/>
      <c r="KWZ31" s="88"/>
      <c r="KXA31" s="88"/>
      <c r="KXB31" s="88"/>
      <c r="KXC31" s="88"/>
      <c r="KXD31" s="88"/>
      <c r="KXE31" s="88"/>
      <c r="KXF31" s="88"/>
      <c r="KXG31" s="88"/>
      <c r="KXH31" s="88"/>
      <c r="KXI31" s="88"/>
      <c r="KXJ31" s="88"/>
      <c r="KXK31" s="88"/>
      <c r="KXL31" s="88"/>
      <c r="KXM31" s="88"/>
      <c r="KXN31" s="88"/>
      <c r="KXO31" s="88"/>
      <c r="KXP31" s="88"/>
      <c r="KXQ31" s="88"/>
      <c r="KXR31" s="88"/>
      <c r="KXS31" s="88"/>
      <c r="KXT31" s="88"/>
      <c r="KXU31" s="88"/>
      <c r="KXV31" s="88"/>
      <c r="KXW31" s="88"/>
      <c r="KXX31" s="88"/>
      <c r="KXY31" s="88"/>
      <c r="KXZ31" s="88"/>
      <c r="KYA31" s="88"/>
      <c r="KYB31" s="88"/>
      <c r="KYC31" s="88"/>
      <c r="KYD31" s="88"/>
      <c r="KYE31" s="88"/>
      <c r="KYF31" s="88"/>
      <c r="KYG31" s="88"/>
      <c r="KYH31" s="88"/>
      <c r="KYI31" s="88"/>
      <c r="KYJ31" s="88"/>
      <c r="KYK31" s="88"/>
      <c r="KYL31" s="88"/>
      <c r="KYM31" s="88"/>
      <c r="KYN31" s="88"/>
      <c r="KYO31" s="88"/>
      <c r="KYP31" s="88"/>
      <c r="KYQ31" s="88"/>
      <c r="KYR31" s="88"/>
      <c r="KYS31" s="88"/>
      <c r="KYT31" s="88"/>
      <c r="KYU31" s="88"/>
      <c r="KYV31" s="88"/>
      <c r="KYW31" s="88"/>
      <c r="KYX31" s="88"/>
      <c r="KYY31" s="88"/>
      <c r="KYZ31" s="88"/>
      <c r="KZA31" s="88"/>
      <c r="KZB31" s="88"/>
      <c r="KZC31" s="88"/>
      <c r="KZD31" s="88"/>
      <c r="KZE31" s="88"/>
      <c r="KZF31" s="88"/>
      <c r="KZG31" s="88"/>
      <c r="KZH31" s="88"/>
      <c r="KZI31" s="88"/>
      <c r="KZJ31" s="88"/>
      <c r="KZK31" s="88"/>
      <c r="KZL31" s="88"/>
      <c r="KZM31" s="88"/>
      <c r="KZN31" s="88"/>
      <c r="KZO31" s="88"/>
      <c r="KZP31" s="88"/>
      <c r="KZQ31" s="88"/>
      <c r="KZR31" s="88"/>
      <c r="KZS31" s="88"/>
      <c r="KZT31" s="88"/>
      <c r="KZU31" s="88"/>
      <c r="KZV31" s="88"/>
      <c r="KZW31" s="88"/>
      <c r="KZX31" s="88"/>
      <c r="KZY31" s="88"/>
      <c r="KZZ31" s="88"/>
      <c r="LAA31" s="88"/>
      <c r="LAB31" s="88"/>
      <c r="LAC31" s="88"/>
      <c r="LAD31" s="88"/>
      <c r="LAE31" s="88"/>
      <c r="LAF31" s="88"/>
      <c r="LAG31" s="88"/>
      <c r="LAH31" s="88"/>
      <c r="LAI31" s="88"/>
      <c r="LAJ31" s="88"/>
      <c r="LAK31" s="88"/>
      <c r="LAL31" s="88"/>
      <c r="LAM31" s="88"/>
      <c r="LAN31" s="88"/>
      <c r="LAO31" s="88"/>
      <c r="LAP31" s="88"/>
      <c r="LAQ31" s="88"/>
      <c r="LAR31" s="88"/>
      <c r="LAS31" s="88"/>
      <c r="LAT31" s="88"/>
      <c r="LAU31" s="88"/>
      <c r="LAV31" s="88"/>
      <c r="LAW31" s="88"/>
      <c r="LAX31" s="88"/>
      <c r="LAY31" s="88"/>
      <c r="LAZ31" s="88"/>
      <c r="LBA31" s="88"/>
      <c r="LBB31" s="88"/>
      <c r="LBC31" s="88"/>
      <c r="LBD31" s="88"/>
      <c r="LBE31" s="88"/>
      <c r="LBF31" s="88"/>
      <c r="LBG31" s="88"/>
      <c r="LBH31" s="88"/>
      <c r="LBI31" s="88"/>
      <c r="LBJ31" s="88"/>
      <c r="LBK31" s="88"/>
      <c r="LBL31" s="88"/>
      <c r="LBM31" s="88"/>
      <c r="LBN31" s="88"/>
      <c r="LBO31" s="88"/>
      <c r="LBP31" s="88"/>
      <c r="LBQ31" s="88"/>
      <c r="LBR31" s="88"/>
      <c r="LBS31" s="88"/>
      <c r="LBT31" s="88"/>
      <c r="LBU31" s="88"/>
      <c r="LBV31" s="88"/>
      <c r="LBW31" s="88"/>
      <c r="LBX31" s="88"/>
      <c r="LBY31" s="88"/>
      <c r="LBZ31" s="88"/>
      <c r="LCA31" s="88"/>
      <c r="LCB31" s="88"/>
      <c r="LCC31" s="88"/>
      <c r="LCD31" s="88"/>
      <c r="LCE31" s="88"/>
      <c r="LCF31" s="88"/>
      <c r="LCG31" s="88"/>
      <c r="LCH31" s="88"/>
      <c r="LCI31" s="88"/>
      <c r="LCJ31" s="88"/>
      <c r="LCK31" s="88"/>
      <c r="LCL31" s="88"/>
      <c r="LCM31" s="88"/>
      <c r="LCN31" s="88"/>
      <c r="LCO31" s="88"/>
      <c r="LCP31" s="88"/>
      <c r="LCQ31" s="88"/>
      <c r="LCR31" s="88"/>
      <c r="LCS31" s="88"/>
      <c r="LCT31" s="88"/>
      <c r="LCU31" s="88"/>
      <c r="LCV31" s="88"/>
      <c r="LCW31" s="88"/>
      <c r="LCX31" s="88"/>
      <c r="LCY31" s="88"/>
      <c r="LCZ31" s="88"/>
      <c r="LDA31" s="88"/>
      <c r="LDB31" s="88"/>
      <c r="LDC31" s="88"/>
      <c r="LDD31" s="88"/>
      <c r="LDE31" s="88"/>
      <c r="LDF31" s="88"/>
      <c r="LDG31" s="88"/>
      <c r="LDH31" s="88"/>
      <c r="LDI31" s="88"/>
      <c r="LDJ31" s="88"/>
      <c r="LDK31" s="88"/>
      <c r="LDL31" s="88"/>
      <c r="LDM31" s="88"/>
      <c r="LDN31" s="88"/>
      <c r="LDO31" s="88"/>
      <c r="LDP31" s="88"/>
      <c r="LDQ31" s="88"/>
      <c r="LDR31" s="88"/>
      <c r="LDS31" s="88"/>
      <c r="LDT31" s="88"/>
      <c r="LDU31" s="88"/>
      <c r="LDV31" s="88"/>
      <c r="LDW31" s="88"/>
      <c r="LDX31" s="88"/>
      <c r="LDY31" s="88"/>
      <c r="LDZ31" s="88"/>
      <c r="LEA31" s="88"/>
      <c r="LEB31" s="88"/>
      <c r="LEC31" s="88"/>
      <c r="LED31" s="88"/>
      <c r="LEE31" s="88"/>
      <c r="LEF31" s="88"/>
      <c r="LEG31" s="88"/>
      <c r="LEH31" s="88"/>
      <c r="LEI31" s="88"/>
      <c r="LEJ31" s="88"/>
      <c r="LEK31" s="88"/>
      <c r="LEL31" s="88"/>
      <c r="LEM31" s="88"/>
      <c r="LEN31" s="88"/>
      <c r="LEO31" s="88"/>
      <c r="LEP31" s="88"/>
      <c r="LEQ31" s="88"/>
      <c r="LER31" s="88"/>
      <c r="LES31" s="88"/>
      <c r="LET31" s="88"/>
      <c r="LEU31" s="88"/>
      <c r="LEV31" s="88"/>
      <c r="LEW31" s="88"/>
      <c r="LEX31" s="88"/>
      <c r="LEY31" s="88"/>
      <c r="LEZ31" s="88"/>
      <c r="LFA31" s="88"/>
      <c r="LFB31" s="88"/>
      <c r="LFC31" s="88"/>
      <c r="LFD31" s="88"/>
      <c r="LFE31" s="88"/>
      <c r="LFF31" s="88"/>
      <c r="LFG31" s="88"/>
      <c r="LFH31" s="88"/>
      <c r="LFI31" s="88"/>
      <c r="LFJ31" s="88"/>
      <c r="LFK31" s="88"/>
      <c r="LFL31" s="88"/>
      <c r="LFM31" s="88"/>
      <c r="LFN31" s="88"/>
      <c r="LFO31" s="88"/>
      <c r="LFP31" s="88"/>
      <c r="LFQ31" s="88"/>
      <c r="LFR31" s="88"/>
      <c r="LFS31" s="88"/>
      <c r="LFT31" s="88"/>
      <c r="LFU31" s="88"/>
      <c r="LFV31" s="88"/>
      <c r="LFW31" s="88"/>
      <c r="LFX31" s="88"/>
      <c r="LFY31" s="88"/>
      <c r="LFZ31" s="88"/>
      <c r="LGA31" s="88"/>
      <c r="LGB31" s="88"/>
      <c r="LGC31" s="88"/>
      <c r="LGD31" s="88"/>
      <c r="LGE31" s="88"/>
      <c r="LGF31" s="88"/>
      <c r="LGG31" s="88"/>
      <c r="LGH31" s="88"/>
      <c r="LGI31" s="88"/>
      <c r="LGJ31" s="88"/>
      <c r="LGK31" s="88"/>
      <c r="LGL31" s="88"/>
      <c r="LGM31" s="88"/>
      <c r="LGN31" s="88"/>
      <c r="LGO31" s="88"/>
      <c r="LGP31" s="88"/>
      <c r="LGQ31" s="88"/>
      <c r="LGR31" s="88"/>
      <c r="LGS31" s="88"/>
      <c r="LGT31" s="88"/>
      <c r="LGU31" s="88"/>
      <c r="LGV31" s="88"/>
      <c r="LGW31" s="88"/>
      <c r="LGX31" s="88"/>
      <c r="LGY31" s="88"/>
      <c r="LGZ31" s="88"/>
      <c r="LHA31" s="88"/>
      <c r="LHB31" s="88"/>
      <c r="LHC31" s="88"/>
      <c r="LHD31" s="88"/>
      <c r="LHE31" s="88"/>
      <c r="LHF31" s="88"/>
      <c r="LHG31" s="88"/>
      <c r="LHH31" s="88"/>
      <c r="LHI31" s="88"/>
      <c r="LHJ31" s="88"/>
      <c r="LHK31" s="88"/>
      <c r="LHL31" s="88"/>
      <c r="LHM31" s="88"/>
      <c r="LHN31" s="88"/>
      <c r="LHO31" s="88"/>
      <c r="LHP31" s="88"/>
      <c r="LHQ31" s="88"/>
      <c r="LHR31" s="88"/>
      <c r="LHS31" s="88"/>
      <c r="LHT31" s="88"/>
      <c r="LHU31" s="88"/>
      <c r="LHV31" s="88"/>
      <c r="LHW31" s="88"/>
      <c r="LHX31" s="88"/>
      <c r="LHY31" s="88"/>
      <c r="LHZ31" s="88"/>
      <c r="LIA31" s="88"/>
      <c r="LIB31" s="88"/>
      <c r="LIC31" s="88"/>
      <c r="LID31" s="88"/>
      <c r="LIE31" s="88"/>
      <c r="LIF31" s="88"/>
      <c r="LIG31" s="88"/>
      <c r="LIH31" s="88"/>
      <c r="LII31" s="88"/>
      <c r="LIJ31" s="88"/>
      <c r="LIK31" s="88"/>
      <c r="LIL31" s="88"/>
      <c r="LIM31" s="88"/>
      <c r="LIN31" s="88"/>
      <c r="LIO31" s="88"/>
      <c r="LIP31" s="88"/>
      <c r="LIQ31" s="88"/>
      <c r="LIR31" s="88"/>
      <c r="LIS31" s="88"/>
      <c r="LIT31" s="88"/>
      <c r="LIU31" s="88"/>
      <c r="LIV31" s="88"/>
      <c r="LIW31" s="88"/>
      <c r="LIX31" s="88"/>
      <c r="LIY31" s="88"/>
      <c r="LIZ31" s="88"/>
      <c r="LJA31" s="88"/>
      <c r="LJB31" s="88"/>
      <c r="LJC31" s="88"/>
      <c r="LJD31" s="88"/>
      <c r="LJE31" s="88"/>
      <c r="LJF31" s="88"/>
      <c r="LJG31" s="88"/>
      <c r="LJH31" s="88"/>
      <c r="LJI31" s="88"/>
      <c r="LJJ31" s="88"/>
      <c r="LJK31" s="88"/>
      <c r="LJL31" s="88"/>
      <c r="LJM31" s="88"/>
      <c r="LJN31" s="88"/>
      <c r="LJO31" s="88"/>
      <c r="LJP31" s="88"/>
      <c r="LJQ31" s="88"/>
      <c r="LJR31" s="88"/>
      <c r="LJS31" s="88"/>
      <c r="LJT31" s="88"/>
      <c r="LJU31" s="88"/>
      <c r="LJV31" s="88"/>
      <c r="LJW31" s="88"/>
      <c r="LJX31" s="88"/>
      <c r="LJY31" s="88"/>
      <c r="LJZ31" s="88"/>
      <c r="LKA31" s="88"/>
      <c r="LKB31" s="88"/>
      <c r="LKC31" s="88"/>
      <c r="LKD31" s="88"/>
      <c r="LKE31" s="88"/>
      <c r="LKF31" s="88"/>
      <c r="LKG31" s="88"/>
      <c r="LKH31" s="88"/>
      <c r="LKI31" s="88"/>
      <c r="LKJ31" s="88"/>
      <c r="LKK31" s="88"/>
      <c r="LKL31" s="88"/>
      <c r="LKM31" s="88"/>
      <c r="LKN31" s="88"/>
      <c r="LKO31" s="88"/>
      <c r="LKP31" s="88"/>
      <c r="LKQ31" s="88"/>
      <c r="LKR31" s="88"/>
      <c r="LKS31" s="88"/>
      <c r="LKT31" s="88"/>
      <c r="LKU31" s="88"/>
      <c r="LKV31" s="88"/>
      <c r="LKW31" s="88"/>
      <c r="LKX31" s="88"/>
      <c r="LKY31" s="88"/>
      <c r="LKZ31" s="88"/>
      <c r="LLA31" s="88"/>
      <c r="LLB31" s="88"/>
      <c r="LLC31" s="88"/>
      <c r="LLD31" s="88"/>
      <c r="LLE31" s="88"/>
      <c r="LLF31" s="88"/>
      <c r="LLG31" s="88"/>
      <c r="LLH31" s="88"/>
      <c r="LLI31" s="88"/>
      <c r="LLJ31" s="88"/>
      <c r="LLK31" s="88"/>
      <c r="LLL31" s="88"/>
      <c r="LLM31" s="88"/>
      <c r="LLN31" s="88"/>
      <c r="LLO31" s="88"/>
      <c r="LLP31" s="88"/>
      <c r="LLQ31" s="88"/>
      <c r="LLR31" s="88"/>
      <c r="LLS31" s="88"/>
      <c r="LLT31" s="88"/>
      <c r="LLU31" s="88"/>
      <c r="LLV31" s="88"/>
      <c r="LLW31" s="88"/>
      <c r="LLX31" s="88"/>
      <c r="LLY31" s="88"/>
      <c r="LLZ31" s="88"/>
      <c r="LMA31" s="88"/>
      <c r="LMB31" s="88"/>
      <c r="LMC31" s="88"/>
      <c r="LMD31" s="88"/>
      <c r="LME31" s="88"/>
      <c r="LMF31" s="88"/>
      <c r="LMG31" s="88"/>
      <c r="LMH31" s="88"/>
      <c r="LMI31" s="88"/>
      <c r="LMJ31" s="88"/>
      <c r="LMK31" s="88"/>
      <c r="LML31" s="88"/>
      <c r="LMM31" s="88"/>
      <c r="LMN31" s="88"/>
      <c r="LMO31" s="88"/>
      <c r="LMP31" s="88"/>
      <c r="LMQ31" s="88"/>
      <c r="LMR31" s="88"/>
      <c r="LMS31" s="88"/>
      <c r="LMT31" s="88"/>
      <c r="LMU31" s="88"/>
      <c r="LMV31" s="88"/>
      <c r="LMW31" s="88"/>
      <c r="LMX31" s="88"/>
      <c r="LMY31" s="88"/>
      <c r="LMZ31" s="88"/>
      <c r="LNA31" s="88"/>
      <c r="LNB31" s="88"/>
      <c r="LNC31" s="88"/>
      <c r="LND31" s="88"/>
      <c r="LNE31" s="88"/>
      <c r="LNF31" s="88"/>
      <c r="LNG31" s="88"/>
      <c r="LNH31" s="88"/>
      <c r="LNI31" s="88"/>
      <c r="LNJ31" s="88"/>
      <c r="LNK31" s="88"/>
      <c r="LNL31" s="88"/>
      <c r="LNM31" s="88"/>
      <c r="LNN31" s="88"/>
      <c r="LNO31" s="88"/>
      <c r="LNP31" s="88"/>
      <c r="LNQ31" s="88"/>
      <c r="LNR31" s="88"/>
      <c r="LNS31" s="88"/>
      <c r="LNT31" s="88"/>
      <c r="LNU31" s="88"/>
      <c r="LNV31" s="88"/>
      <c r="LNW31" s="88"/>
      <c r="LNX31" s="88"/>
      <c r="LNY31" s="88"/>
      <c r="LNZ31" s="88"/>
      <c r="LOA31" s="88"/>
      <c r="LOB31" s="88"/>
      <c r="LOC31" s="88"/>
      <c r="LOD31" s="88"/>
      <c r="LOE31" s="88"/>
      <c r="LOF31" s="88"/>
      <c r="LOG31" s="88"/>
      <c r="LOH31" s="88"/>
      <c r="LOI31" s="88"/>
      <c r="LOJ31" s="88"/>
      <c r="LOK31" s="88"/>
      <c r="LOL31" s="88"/>
      <c r="LOM31" s="88"/>
      <c r="LON31" s="88"/>
      <c r="LOO31" s="88"/>
      <c r="LOP31" s="88"/>
      <c r="LOQ31" s="88"/>
      <c r="LOR31" s="88"/>
      <c r="LOS31" s="88"/>
      <c r="LOT31" s="88"/>
      <c r="LOU31" s="88"/>
      <c r="LOV31" s="88"/>
      <c r="LOW31" s="88"/>
      <c r="LOX31" s="88"/>
      <c r="LOY31" s="88"/>
      <c r="LOZ31" s="88"/>
      <c r="LPA31" s="88"/>
      <c r="LPB31" s="88"/>
      <c r="LPC31" s="88"/>
      <c r="LPD31" s="88"/>
      <c r="LPE31" s="88"/>
      <c r="LPF31" s="88"/>
      <c r="LPG31" s="88"/>
      <c r="LPH31" s="88"/>
      <c r="LPI31" s="88"/>
      <c r="LPJ31" s="88"/>
      <c r="LPK31" s="88"/>
      <c r="LPL31" s="88"/>
      <c r="LPM31" s="88"/>
      <c r="LPN31" s="88"/>
      <c r="LPO31" s="88"/>
      <c r="LPP31" s="88"/>
      <c r="LPQ31" s="88"/>
      <c r="LPR31" s="88"/>
      <c r="LPS31" s="88"/>
      <c r="LPT31" s="88"/>
      <c r="LPU31" s="88"/>
      <c r="LPV31" s="88"/>
      <c r="LPW31" s="88"/>
      <c r="LPX31" s="88"/>
      <c r="LPY31" s="88"/>
      <c r="LPZ31" s="88"/>
      <c r="LQA31" s="88"/>
      <c r="LQB31" s="88"/>
      <c r="LQC31" s="88"/>
      <c r="LQD31" s="88"/>
      <c r="LQE31" s="88"/>
      <c r="LQF31" s="88"/>
      <c r="LQG31" s="88"/>
      <c r="LQH31" s="88"/>
      <c r="LQI31" s="88"/>
      <c r="LQJ31" s="88"/>
      <c r="LQK31" s="88"/>
      <c r="LQL31" s="88"/>
      <c r="LQM31" s="88"/>
      <c r="LQN31" s="88"/>
      <c r="LQO31" s="88"/>
      <c r="LQP31" s="88"/>
      <c r="LQQ31" s="88"/>
      <c r="LQR31" s="88"/>
      <c r="LQS31" s="88"/>
      <c r="LQT31" s="88"/>
      <c r="LQU31" s="88"/>
      <c r="LQV31" s="88"/>
      <c r="LQW31" s="88"/>
      <c r="LQX31" s="88"/>
      <c r="LQY31" s="88"/>
      <c r="LQZ31" s="88"/>
      <c r="LRA31" s="88"/>
      <c r="LRB31" s="88"/>
      <c r="LRC31" s="88"/>
      <c r="LRD31" s="88"/>
      <c r="LRE31" s="88"/>
      <c r="LRF31" s="88"/>
      <c r="LRG31" s="88"/>
      <c r="LRH31" s="88"/>
      <c r="LRI31" s="88"/>
      <c r="LRJ31" s="88"/>
      <c r="LRK31" s="88"/>
      <c r="LRL31" s="88"/>
      <c r="LRM31" s="88"/>
      <c r="LRN31" s="88"/>
      <c r="LRO31" s="88"/>
      <c r="LRP31" s="88"/>
      <c r="LRQ31" s="88"/>
      <c r="LRR31" s="88"/>
      <c r="LRS31" s="88"/>
      <c r="LRT31" s="88"/>
      <c r="LRU31" s="88"/>
      <c r="LRV31" s="88"/>
      <c r="LRW31" s="88"/>
      <c r="LRX31" s="88"/>
      <c r="LRY31" s="88"/>
      <c r="LRZ31" s="88"/>
      <c r="LSA31" s="88"/>
      <c r="LSB31" s="88"/>
      <c r="LSC31" s="88"/>
      <c r="LSD31" s="88"/>
      <c r="LSE31" s="88"/>
      <c r="LSF31" s="88"/>
      <c r="LSG31" s="88"/>
      <c r="LSH31" s="88"/>
      <c r="LSI31" s="88"/>
      <c r="LSJ31" s="88"/>
      <c r="LSK31" s="88"/>
      <c r="LSL31" s="88"/>
      <c r="LSM31" s="88"/>
      <c r="LSN31" s="88"/>
      <c r="LSO31" s="88"/>
      <c r="LSP31" s="88"/>
      <c r="LSQ31" s="88"/>
      <c r="LSR31" s="88"/>
      <c r="LSS31" s="88"/>
      <c r="LST31" s="88"/>
      <c r="LSU31" s="88"/>
      <c r="LSV31" s="88"/>
      <c r="LSW31" s="88"/>
      <c r="LSX31" s="88"/>
      <c r="LSY31" s="88"/>
      <c r="LSZ31" s="88"/>
      <c r="LTA31" s="88"/>
      <c r="LTB31" s="88"/>
      <c r="LTC31" s="88"/>
      <c r="LTD31" s="88"/>
      <c r="LTE31" s="88"/>
      <c r="LTF31" s="88"/>
      <c r="LTG31" s="88"/>
      <c r="LTH31" s="88"/>
      <c r="LTI31" s="88"/>
      <c r="LTJ31" s="88"/>
      <c r="LTK31" s="88"/>
      <c r="LTL31" s="88"/>
      <c r="LTM31" s="88"/>
      <c r="LTN31" s="88"/>
      <c r="LTO31" s="88"/>
      <c r="LTP31" s="88"/>
      <c r="LTQ31" s="88"/>
      <c r="LTR31" s="88"/>
      <c r="LTS31" s="88"/>
      <c r="LTT31" s="88"/>
      <c r="LTU31" s="88"/>
      <c r="LTV31" s="88"/>
      <c r="LTW31" s="88"/>
      <c r="LTX31" s="88"/>
      <c r="LTY31" s="88"/>
      <c r="LTZ31" s="88"/>
      <c r="LUA31" s="88"/>
      <c r="LUB31" s="88"/>
      <c r="LUC31" s="88"/>
      <c r="LUD31" s="88"/>
      <c r="LUE31" s="88"/>
      <c r="LUF31" s="88"/>
      <c r="LUG31" s="88"/>
      <c r="LUH31" s="88"/>
      <c r="LUI31" s="88"/>
      <c r="LUJ31" s="88"/>
      <c r="LUK31" s="88"/>
      <c r="LUL31" s="88"/>
      <c r="LUM31" s="88"/>
      <c r="LUN31" s="88"/>
      <c r="LUO31" s="88"/>
      <c r="LUP31" s="88"/>
      <c r="LUQ31" s="88"/>
      <c r="LUR31" s="88"/>
      <c r="LUS31" s="88"/>
      <c r="LUT31" s="88"/>
      <c r="LUU31" s="88"/>
      <c r="LUV31" s="88"/>
      <c r="LUW31" s="88"/>
      <c r="LUX31" s="88"/>
      <c r="LUY31" s="88"/>
      <c r="LUZ31" s="88"/>
      <c r="LVA31" s="88"/>
      <c r="LVB31" s="88"/>
      <c r="LVC31" s="88"/>
      <c r="LVD31" s="88"/>
      <c r="LVE31" s="88"/>
      <c r="LVF31" s="88"/>
      <c r="LVG31" s="88"/>
      <c r="LVH31" s="88"/>
      <c r="LVI31" s="88"/>
      <c r="LVJ31" s="88"/>
      <c r="LVK31" s="88"/>
      <c r="LVL31" s="88"/>
      <c r="LVM31" s="88"/>
      <c r="LVN31" s="88"/>
      <c r="LVO31" s="88"/>
      <c r="LVP31" s="88"/>
      <c r="LVQ31" s="88"/>
      <c r="LVR31" s="88"/>
      <c r="LVS31" s="88"/>
      <c r="LVT31" s="88"/>
      <c r="LVU31" s="88"/>
      <c r="LVV31" s="88"/>
      <c r="LVW31" s="88"/>
      <c r="LVX31" s="88"/>
      <c r="LVY31" s="88"/>
      <c r="LVZ31" s="88"/>
      <c r="LWA31" s="88"/>
      <c r="LWB31" s="88"/>
      <c r="LWC31" s="88"/>
      <c r="LWD31" s="88"/>
      <c r="LWE31" s="88"/>
      <c r="LWF31" s="88"/>
      <c r="LWG31" s="88"/>
      <c r="LWH31" s="88"/>
      <c r="LWI31" s="88"/>
      <c r="LWJ31" s="88"/>
      <c r="LWK31" s="88"/>
      <c r="LWL31" s="88"/>
      <c r="LWM31" s="88"/>
      <c r="LWN31" s="88"/>
      <c r="LWO31" s="88"/>
      <c r="LWP31" s="88"/>
      <c r="LWQ31" s="88"/>
      <c r="LWR31" s="88"/>
      <c r="LWS31" s="88"/>
      <c r="LWT31" s="88"/>
      <c r="LWU31" s="88"/>
      <c r="LWV31" s="88"/>
      <c r="LWW31" s="88"/>
      <c r="LWX31" s="88"/>
      <c r="LWY31" s="88"/>
      <c r="LWZ31" s="88"/>
      <c r="LXA31" s="88"/>
      <c r="LXB31" s="88"/>
      <c r="LXC31" s="88"/>
      <c r="LXD31" s="88"/>
      <c r="LXE31" s="88"/>
      <c r="LXF31" s="88"/>
      <c r="LXG31" s="88"/>
      <c r="LXH31" s="88"/>
      <c r="LXI31" s="88"/>
      <c r="LXJ31" s="88"/>
      <c r="LXK31" s="88"/>
      <c r="LXL31" s="88"/>
      <c r="LXM31" s="88"/>
      <c r="LXN31" s="88"/>
      <c r="LXO31" s="88"/>
      <c r="LXP31" s="88"/>
      <c r="LXQ31" s="88"/>
      <c r="LXR31" s="88"/>
      <c r="LXS31" s="88"/>
      <c r="LXT31" s="88"/>
      <c r="LXU31" s="88"/>
      <c r="LXV31" s="88"/>
      <c r="LXW31" s="88"/>
      <c r="LXX31" s="88"/>
      <c r="LXY31" s="88"/>
      <c r="LXZ31" s="88"/>
      <c r="LYA31" s="88"/>
      <c r="LYB31" s="88"/>
      <c r="LYC31" s="88"/>
      <c r="LYD31" s="88"/>
      <c r="LYE31" s="88"/>
      <c r="LYF31" s="88"/>
      <c r="LYG31" s="88"/>
      <c r="LYH31" s="88"/>
      <c r="LYI31" s="88"/>
      <c r="LYJ31" s="88"/>
      <c r="LYK31" s="88"/>
      <c r="LYL31" s="88"/>
      <c r="LYM31" s="88"/>
      <c r="LYN31" s="88"/>
      <c r="LYO31" s="88"/>
      <c r="LYP31" s="88"/>
      <c r="LYQ31" s="88"/>
      <c r="LYR31" s="88"/>
      <c r="LYS31" s="88"/>
      <c r="LYT31" s="88"/>
      <c r="LYU31" s="88"/>
      <c r="LYV31" s="88"/>
      <c r="LYW31" s="88"/>
      <c r="LYX31" s="88"/>
      <c r="LYY31" s="88"/>
      <c r="LYZ31" s="88"/>
      <c r="LZA31" s="88"/>
      <c r="LZB31" s="88"/>
      <c r="LZC31" s="88"/>
      <c r="LZD31" s="88"/>
      <c r="LZE31" s="88"/>
      <c r="LZF31" s="88"/>
      <c r="LZG31" s="88"/>
      <c r="LZH31" s="88"/>
      <c r="LZI31" s="88"/>
      <c r="LZJ31" s="88"/>
      <c r="LZK31" s="88"/>
      <c r="LZL31" s="88"/>
      <c r="LZM31" s="88"/>
      <c r="LZN31" s="88"/>
      <c r="LZO31" s="88"/>
      <c r="LZP31" s="88"/>
      <c r="LZQ31" s="88"/>
      <c r="LZR31" s="88"/>
      <c r="LZS31" s="88"/>
      <c r="LZT31" s="88"/>
      <c r="LZU31" s="88"/>
      <c r="LZV31" s="88"/>
      <c r="LZW31" s="88"/>
      <c r="LZX31" s="88"/>
      <c r="LZY31" s="88"/>
      <c r="LZZ31" s="88"/>
      <c r="MAA31" s="88"/>
      <c r="MAB31" s="88"/>
      <c r="MAC31" s="88"/>
      <c r="MAD31" s="88"/>
      <c r="MAE31" s="88"/>
      <c r="MAF31" s="88"/>
      <c r="MAG31" s="88"/>
      <c r="MAH31" s="88"/>
      <c r="MAI31" s="88"/>
      <c r="MAJ31" s="88"/>
      <c r="MAK31" s="88"/>
      <c r="MAL31" s="88"/>
      <c r="MAM31" s="88"/>
      <c r="MAN31" s="88"/>
      <c r="MAO31" s="88"/>
      <c r="MAP31" s="88"/>
      <c r="MAQ31" s="88"/>
      <c r="MAR31" s="88"/>
      <c r="MAS31" s="88"/>
      <c r="MAT31" s="88"/>
      <c r="MAU31" s="88"/>
      <c r="MAV31" s="88"/>
      <c r="MAW31" s="88"/>
      <c r="MAX31" s="88"/>
      <c r="MAY31" s="88"/>
      <c r="MAZ31" s="88"/>
      <c r="MBA31" s="88"/>
      <c r="MBB31" s="88"/>
      <c r="MBC31" s="88"/>
      <c r="MBD31" s="88"/>
      <c r="MBE31" s="88"/>
      <c r="MBF31" s="88"/>
      <c r="MBG31" s="88"/>
      <c r="MBH31" s="88"/>
      <c r="MBI31" s="88"/>
      <c r="MBJ31" s="88"/>
      <c r="MBK31" s="88"/>
      <c r="MBL31" s="88"/>
      <c r="MBM31" s="88"/>
      <c r="MBN31" s="88"/>
      <c r="MBO31" s="88"/>
      <c r="MBP31" s="88"/>
      <c r="MBQ31" s="88"/>
      <c r="MBR31" s="88"/>
      <c r="MBS31" s="88"/>
      <c r="MBT31" s="88"/>
      <c r="MBU31" s="88"/>
      <c r="MBV31" s="88"/>
      <c r="MBW31" s="88"/>
      <c r="MBX31" s="88"/>
      <c r="MBY31" s="88"/>
      <c r="MBZ31" s="88"/>
      <c r="MCA31" s="88"/>
      <c r="MCB31" s="88"/>
      <c r="MCC31" s="88"/>
      <c r="MCD31" s="88"/>
      <c r="MCE31" s="88"/>
      <c r="MCF31" s="88"/>
      <c r="MCG31" s="88"/>
      <c r="MCH31" s="88"/>
      <c r="MCI31" s="88"/>
      <c r="MCJ31" s="88"/>
      <c r="MCK31" s="88"/>
      <c r="MCL31" s="88"/>
      <c r="MCM31" s="88"/>
      <c r="MCN31" s="88"/>
      <c r="MCO31" s="88"/>
      <c r="MCP31" s="88"/>
      <c r="MCQ31" s="88"/>
      <c r="MCR31" s="88"/>
      <c r="MCS31" s="88"/>
      <c r="MCT31" s="88"/>
      <c r="MCU31" s="88"/>
      <c r="MCV31" s="88"/>
      <c r="MCW31" s="88"/>
      <c r="MCX31" s="88"/>
      <c r="MCY31" s="88"/>
      <c r="MCZ31" s="88"/>
      <c r="MDA31" s="88"/>
      <c r="MDB31" s="88"/>
      <c r="MDC31" s="88"/>
      <c r="MDD31" s="88"/>
      <c r="MDE31" s="88"/>
      <c r="MDF31" s="88"/>
      <c r="MDG31" s="88"/>
      <c r="MDH31" s="88"/>
      <c r="MDI31" s="88"/>
      <c r="MDJ31" s="88"/>
      <c r="MDK31" s="88"/>
      <c r="MDL31" s="88"/>
      <c r="MDM31" s="88"/>
      <c r="MDN31" s="88"/>
      <c r="MDO31" s="88"/>
      <c r="MDP31" s="88"/>
      <c r="MDQ31" s="88"/>
      <c r="MDR31" s="88"/>
      <c r="MDS31" s="88"/>
      <c r="MDT31" s="88"/>
      <c r="MDU31" s="88"/>
      <c r="MDV31" s="88"/>
      <c r="MDW31" s="88"/>
      <c r="MDX31" s="88"/>
      <c r="MDY31" s="88"/>
      <c r="MDZ31" s="88"/>
      <c r="MEA31" s="88"/>
      <c r="MEB31" s="88"/>
      <c r="MEC31" s="88"/>
      <c r="MED31" s="88"/>
      <c r="MEE31" s="88"/>
      <c r="MEF31" s="88"/>
      <c r="MEG31" s="88"/>
      <c r="MEH31" s="88"/>
      <c r="MEI31" s="88"/>
      <c r="MEJ31" s="88"/>
      <c r="MEK31" s="88"/>
      <c r="MEL31" s="88"/>
      <c r="MEM31" s="88"/>
      <c r="MEN31" s="88"/>
      <c r="MEO31" s="88"/>
      <c r="MEP31" s="88"/>
      <c r="MEQ31" s="88"/>
      <c r="MER31" s="88"/>
      <c r="MES31" s="88"/>
      <c r="MET31" s="88"/>
      <c r="MEU31" s="88"/>
      <c r="MEV31" s="88"/>
      <c r="MEW31" s="88"/>
      <c r="MEX31" s="88"/>
      <c r="MEY31" s="88"/>
      <c r="MEZ31" s="88"/>
      <c r="MFA31" s="88"/>
      <c r="MFB31" s="88"/>
      <c r="MFC31" s="88"/>
      <c r="MFD31" s="88"/>
      <c r="MFE31" s="88"/>
      <c r="MFF31" s="88"/>
      <c r="MFG31" s="88"/>
      <c r="MFH31" s="88"/>
      <c r="MFI31" s="88"/>
      <c r="MFJ31" s="88"/>
      <c r="MFK31" s="88"/>
      <c r="MFL31" s="88"/>
      <c r="MFM31" s="88"/>
      <c r="MFN31" s="88"/>
      <c r="MFO31" s="88"/>
      <c r="MFP31" s="88"/>
      <c r="MFQ31" s="88"/>
      <c r="MFR31" s="88"/>
      <c r="MFS31" s="88"/>
      <c r="MFT31" s="88"/>
      <c r="MFU31" s="88"/>
      <c r="MFV31" s="88"/>
      <c r="MFW31" s="88"/>
      <c r="MFX31" s="88"/>
      <c r="MFY31" s="88"/>
      <c r="MFZ31" s="88"/>
      <c r="MGA31" s="88"/>
      <c r="MGB31" s="88"/>
      <c r="MGC31" s="88"/>
      <c r="MGD31" s="88"/>
      <c r="MGE31" s="88"/>
      <c r="MGF31" s="88"/>
      <c r="MGG31" s="88"/>
      <c r="MGH31" s="88"/>
      <c r="MGI31" s="88"/>
      <c r="MGJ31" s="88"/>
      <c r="MGK31" s="88"/>
      <c r="MGL31" s="88"/>
      <c r="MGM31" s="88"/>
      <c r="MGN31" s="88"/>
      <c r="MGO31" s="88"/>
      <c r="MGP31" s="88"/>
      <c r="MGQ31" s="88"/>
      <c r="MGR31" s="88"/>
      <c r="MGS31" s="88"/>
      <c r="MGT31" s="88"/>
      <c r="MGU31" s="88"/>
      <c r="MGV31" s="88"/>
      <c r="MGW31" s="88"/>
      <c r="MGX31" s="88"/>
      <c r="MGY31" s="88"/>
      <c r="MGZ31" s="88"/>
      <c r="MHA31" s="88"/>
      <c r="MHB31" s="88"/>
      <c r="MHC31" s="88"/>
      <c r="MHD31" s="88"/>
      <c r="MHE31" s="88"/>
      <c r="MHF31" s="88"/>
      <c r="MHG31" s="88"/>
      <c r="MHH31" s="88"/>
      <c r="MHI31" s="88"/>
      <c r="MHJ31" s="88"/>
      <c r="MHK31" s="88"/>
      <c r="MHL31" s="88"/>
      <c r="MHM31" s="88"/>
      <c r="MHN31" s="88"/>
      <c r="MHO31" s="88"/>
      <c r="MHP31" s="88"/>
      <c r="MHQ31" s="88"/>
      <c r="MHR31" s="88"/>
      <c r="MHS31" s="88"/>
      <c r="MHT31" s="88"/>
      <c r="MHU31" s="88"/>
      <c r="MHV31" s="88"/>
      <c r="MHW31" s="88"/>
      <c r="MHX31" s="88"/>
      <c r="MHY31" s="88"/>
      <c r="MHZ31" s="88"/>
      <c r="MIA31" s="88"/>
      <c r="MIB31" s="88"/>
      <c r="MIC31" s="88"/>
      <c r="MID31" s="88"/>
      <c r="MIE31" s="88"/>
      <c r="MIF31" s="88"/>
      <c r="MIG31" s="88"/>
      <c r="MIH31" s="88"/>
      <c r="MII31" s="88"/>
      <c r="MIJ31" s="88"/>
      <c r="MIK31" s="88"/>
      <c r="MIL31" s="88"/>
      <c r="MIM31" s="88"/>
      <c r="MIN31" s="88"/>
      <c r="MIO31" s="88"/>
      <c r="MIP31" s="88"/>
      <c r="MIQ31" s="88"/>
      <c r="MIR31" s="88"/>
      <c r="MIS31" s="88"/>
      <c r="MIT31" s="88"/>
      <c r="MIU31" s="88"/>
      <c r="MIV31" s="88"/>
      <c r="MIW31" s="88"/>
      <c r="MIX31" s="88"/>
      <c r="MIY31" s="88"/>
      <c r="MIZ31" s="88"/>
      <c r="MJA31" s="88"/>
      <c r="MJB31" s="88"/>
      <c r="MJC31" s="88"/>
      <c r="MJD31" s="88"/>
      <c r="MJE31" s="88"/>
      <c r="MJF31" s="88"/>
      <c r="MJG31" s="88"/>
      <c r="MJH31" s="88"/>
      <c r="MJI31" s="88"/>
      <c r="MJJ31" s="88"/>
      <c r="MJK31" s="88"/>
      <c r="MJL31" s="88"/>
      <c r="MJM31" s="88"/>
      <c r="MJN31" s="88"/>
      <c r="MJO31" s="88"/>
      <c r="MJP31" s="88"/>
      <c r="MJQ31" s="88"/>
      <c r="MJR31" s="88"/>
      <c r="MJS31" s="88"/>
      <c r="MJT31" s="88"/>
      <c r="MJU31" s="88"/>
      <c r="MJV31" s="88"/>
      <c r="MJW31" s="88"/>
      <c r="MJX31" s="88"/>
      <c r="MJY31" s="88"/>
      <c r="MJZ31" s="88"/>
      <c r="MKA31" s="88"/>
      <c r="MKB31" s="88"/>
      <c r="MKC31" s="88"/>
      <c r="MKD31" s="88"/>
      <c r="MKE31" s="88"/>
      <c r="MKF31" s="88"/>
      <c r="MKG31" s="88"/>
      <c r="MKH31" s="88"/>
      <c r="MKI31" s="88"/>
      <c r="MKJ31" s="88"/>
      <c r="MKK31" s="88"/>
      <c r="MKL31" s="88"/>
      <c r="MKM31" s="88"/>
      <c r="MKN31" s="88"/>
      <c r="MKO31" s="88"/>
      <c r="MKP31" s="88"/>
      <c r="MKQ31" s="88"/>
      <c r="MKR31" s="88"/>
      <c r="MKS31" s="88"/>
      <c r="MKT31" s="88"/>
      <c r="MKU31" s="88"/>
      <c r="MKV31" s="88"/>
      <c r="MKW31" s="88"/>
      <c r="MKX31" s="88"/>
      <c r="MKY31" s="88"/>
      <c r="MKZ31" s="88"/>
      <c r="MLA31" s="88"/>
      <c r="MLB31" s="88"/>
      <c r="MLC31" s="88"/>
      <c r="MLD31" s="88"/>
      <c r="MLE31" s="88"/>
      <c r="MLF31" s="88"/>
      <c r="MLG31" s="88"/>
      <c r="MLH31" s="88"/>
      <c r="MLI31" s="88"/>
      <c r="MLJ31" s="88"/>
      <c r="MLK31" s="88"/>
      <c r="MLL31" s="88"/>
      <c r="MLM31" s="88"/>
      <c r="MLN31" s="88"/>
      <c r="MLO31" s="88"/>
      <c r="MLP31" s="88"/>
      <c r="MLQ31" s="88"/>
      <c r="MLR31" s="88"/>
      <c r="MLS31" s="88"/>
      <c r="MLT31" s="88"/>
      <c r="MLU31" s="88"/>
      <c r="MLV31" s="88"/>
      <c r="MLW31" s="88"/>
      <c r="MLX31" s="88"/>
      <c r="MLY31" s="88"/>
      <c r="MLZ31" s="88"/>
      <c r="MMA31" s="88"/>
      <c r="MMB31" s="88"/>
      <c r="MMC31" s="88"/>
      <c r="MMD31" s="88"/>
      <c r="MME31" s="88"/>
      <c r="MMF31" s="88"/>
      <c r="MMG31" s="88"/>
      <c r="MMH31" s="88"/>
      <c r="MMI31" s="88"/>
      <c r="MMJ31" s="88"/>
      <c r="MMK31" s="88"/>
      <c r="MML31" s="88"/>
      <c r="MMM31" s="88"/>
      <c r="MMN31" s="88"/>
      <c r="MMO31" s="88"/>
      <c r="MMP31" s="88"/>
      <c r="MMQ31" s="88"/>
      <c r="MMR31" s="88"/>
      <c r="MMS31" s="88"/>
      <c r="MMT31" s="88"/>
      <c r="MMU31" s="88"/>
      <c r="MMV31" s="88"/>
      <c r="MMW31" s="88"/>
      <c r="MMX31" s="88"/>
      <c r="MMY31" s="88"/>
      <c r="MMZ31" s="88"/>
      <c r="MNA31" s="88"/>
      <c r="MNB31" s="88"/>
      <c r="MNC31" s="88"/>
      <c r="MND31" s="88"/>
      <c r="MNE31" s="88"/>
      <c r="MNF31" s="88"/>
      <c r="MNG31" s="88"/>
      <c r="MNH31" s="88"/>
      <c r="MNI31" s="88"/>
      <c r="MNJ31" s="88"/>
      <c r="MNK31" s="88"/>
      <c r="MNL31" s="88"/>
      <c r="MNM31" s="88"/>
      <c r="MNN31" s="88"/>
      <c r="MNO31" s="88"/>
      <c r="MNP31" s="88"/>
      <c r="MNQ31" s="88"/>
      <c r="MNR31" s="88"/>
      <c r="MNS31" s="88"/>
      <c r="MNT31" s="88"/>
      <c r="MNU31" s="88"/>
      <c r="MNV31" s="88"/>
      <c r="MNW31" s="88"/>
      <c r="MNX31" s="88"/>
      <c r="MNY31" s="88"/>
      <c r="MNZ31" s="88"/>
      <c r="MOA31" s="88"/>
      <c r="MOB31" s="88"/>
      <c r="MOC31" s="88"/>
      <c r="MOD31" s="88"/>
      <c r="MOE31" s="88"/>
      <c r="MOF31" s="88"/>
      <c r="MOG31" s="88"/>
      <c r="MOH31" s="88"/>
      <c r="MOI31" s="88"/>
      <c r="MOJ31" s="88"/>
      <c r="MOK31" s="88"/>
      <c r="MOL31" s="88"/>
      <c r="MOM31" s="88"/>
      <c r="MON31" s="88"/>
      <c r="MOO31" s="88"/>
      <c r="MOP31" s="88"/>
      <c r="MOQ31" s="88"/>
      <c r="MOR31" s="88"/>
      <c r="MOS31" s="88"/>
      <c r="MOT31" s="88"/>
      <c r="MOU31" s="88"/>
      <c r="MOV31" s="88"/>
      <c r="MOW31" s="88"/>
      <c r="MOX31" s="88"/>
      <c r="MOY31" s="88"/>
      <c r="MOZ31" s="88"/>
      <c r="MPA31" s="88"/>
      <c r="MPB31" s="88"/>
      <c r="MPC31" s="88"/>
      <c r="MPD31" s="88"/>
      <c r="MPE31" s="88"/>
      <c r="MPF31" s="88"/>
      <c r="MPG31" s="88"/>
      <c r="MPH31" s="88"/>
      <c r="MPI31" s="88"/>
      <c r="MPJ31" s="88"/>
      <c r="MPK31" s="88"/>
      <c r="MPL31" s="88"/>
      <c r="MPM31" s="88"/>
      <c r="MPN31" s="88"/>
      <c r="MPO31" s="88"/>
      <c r="MPP31" s="88"/>
      <c r="MPQ31" s="88"/>
      <c r="MPR31" s="88"/>
      <c r="MPS31" s="88"/>
      <c r="MPT31" s="88"/>
      <c r="MPU31" s="88"/>
      <c r="MPV31" s="88"/>
      <c r="MPW31" s="88"/>
      <c r="MPX31" s="88"/>
      <c r="MPY31" s="88"/>
      <c r="MPZ31" s="88"/>
      <c r="MQA31" s="88"/>
      <c r="MQB31" s="88"/>
      <c r="MQC31" s="88"/>
      <c r="MQD31" s="88"/>
      <c r="MQE31" s="88"/>
      <c r="MQF31" s="88"/>
      <c r="MQG31" s="88"/>
      <c r="MQH31" s="88"/>
      <c r="MQI31" s="88"/>
      <c r="MQJ31" s="88"/>
      <c r="MQK31" s="88"/>
      <c r="MQL31" s="88"/>
      <c r="MQM31" s="88"/>
      <c r="MQN31" s="88"/>
      <c r="MQO31" s="88"/>
      <c r="MQP31" s="88"/>
      <c r="MQQ31" s="88"/>
      <c r="MQR31" s="88"/>
      <c r="MQS31" s="88"/>
      <c r="MQT31" s="88"/>
      <c r="MQU31" s="88"/>
      <c r="MQV31" s="88"/>
      <c r="MQW31" s="88"/>
      <c r="MQX31" s="88"/>
      <c r="MQY31" s="88"/>
      <c r="MQZ31" s="88"/>
      <c r="MRA31" s="88"/>
      <c r="MRB31" s="88"/>
      <c r="MRC31" s="88"/>
      <c r="MRD31" s="88"/>
      <c r="MRE31" s="88"/>
      <c r="MRF31" s="88"/>
      <c r="MRG31" s="88"/>
      <c r="MRH31" s="88"/>
      <c r="MRI31" s="88"/>
      <c r="MRJ31" s="88"/>
      <c r="MRK31" s="88"/>
      <c r="MRL31" s="88"/>
      <c r="MRM31" s="88"/>
      <c r="MRN31" s="88"/>
      <c r="MRO31" s="88"/>
      <c r="MRP31" s="88"/>
      <c r="MRQ31" s="88"/>
      <c r="MRR31" s="88"/>
      <c r="MRS31" s="88"/>
      <c r="MRT31" s="88"/>
      <c r="MRU31" s="88"/>
      <c r="MRV31" s="88"/>
      <c r="MRW31" s="88"/>
      <c r="MRX31" s="88"/>
      <c r="MRY31" s="88"/>
      <c r="MRZ31" s="88"/>
      <c r="MSA31" s="88"/>
      <c r="MSB31" s="88"/>
      <c r="MSC31" s="88"/>
      <c r="MSD31" s="88"/>
      <c r="MSE31" s="88"/>
      <c r="MSF31" s="88"/>
      <c r="MSG31" s="88"/>
      <c r="MSH31" s="88"/>
      <c r="MSI31" s="88"/>
      <c r="MSJ31" s="88"/>
      <c r="MSK31" s="88"/>
      <c r="MSL31" s="88"/>
      <c r="MSM31" s="88"/>
      <c r="MSN31" s="88"/>
      <c r="MSO31" s="88"/>
      <c r="MSP31" s="88"/>
      <c r="MSQ31" s="88"/>
      <c r="MSR31" s="88"/>
      <c r="MSS31" s="88"/>
      <c r="MST31" s="88"/>
      <c r="MSU31" s="88"/>
      <c r="MSV31" s="88"/>
      <c r="MSW31" s="88"/>
      <c r="MSX31" s="88"/>
      <c r="MSY31" s="88"/>
      <c r="MSZ31" s="88"/>
      <c r="MTA31" s="88"/>
      <c r="MTB31" s="88"/>
      <c r="MTC31" s="88"/>
      <c r="MTD31" s="88"/>
      <c r="MTE31" s="88"/>
      <c r="MTF31" s="88"/>
      <c r="MTG31" s="88"/>
      <c r="MTH31" s="88"/>
      <c r="MTI31" s="88"/>
      <c r="MTJ31" s="88"/>
      <c r="MTK31" s="88"/>
      <c r="MTL31" s="88"/>
      <c r="MTM31" s="88"/>
      <c r="MTN31" s="88"/>
      <c r="MTO31" s="88"/>
      <c r="MTP31" s="88"/>
      <c r="MTQ31" s="88"/>
      <c r="MTR31" s="88"/>
      <c r="MTS31" s="88"/>
      <c r="MTT31" s="88"/>
      <c r="MTU31" s="88"/>
      <c r="MTV31" s="88"/>
      <c r="MTW31" s="88"/>
      <c r="MTX31" s="88"/>
      <c r="MTY31" s="88"/>
      <c r="MTZ31" s="88"/>
      <c r="MUA31" s="88"/>
      <c r="MUB31" s="88"/>
      <c r="MUC31" s="88"/>
      <c r="MUD31" s="88"/>
      <c r="MUE31" s="88"/>
      <c r="MUF31" s="88"/>
      <c r="MUG31" s="88"/>
      <c r="MUH31" s="88"/>
      <c r="MUI31" s="88"/>
      <c r="MUJ31" s="88"/>
      <c r="MUK31" s="88"/>
      <c r="MUL31" s="88"/>
      <c r="MUM31" s="88"/>
      <c r="MUN31" s="88"/>
      <c r="MUO31" s="88"/>
      <c r="MUP31" s="88"/>
      <c r="MUQ31" s="88"/>
      <c r="MUR31" s="88"/>
      <c r="MUS31" s="88"/>
      <c r="MUT31" s="88"/>
      <c r="MUU31" s="88"/>
      <c r="MUV31" s="88"/>
      <c r="MUW31" s="88"/>
      <c r="MUX31" s="88"/>
      <c r="MUY31" s="88"/>
      <c r="MUZ31" s="88"/>
      <c r="MVA31" s="88"/>
      <c r="MVB31" s="88"/>
      <c r="MVC31" s="88"/>
      <c r="MVD31" s="88"/>
      <c r="MVE31" s="88"/>
      <c r="MVF31" s="88"/>
      <c r="MVG31" s="88"/>
      <c r="MVH31" s="88"/>
      <c r="MVI31" s="88"/>
      <c r="MVJ31" s="88"/>
      <c r="MVK31" s="88"/>
      <c r="MVL31" s="88"/>
      <c r="MVM31" s="88"/>
      <c r="MVN31" s="88"/>
      <c r="MVO31" s="88"/>
      <c r="MVP31" s="88"/>
      <c r="MVQ31" s="88"/>
      <c r="MVR31" s="88"/>
      <c r="MVS31" s="88"/>
      <c r="MVT31" s="88"/>
      <c r="MVU31" s="88"/>
      <c r="MVV31" s="88"/>
      <c r="MVW31" s="88"/>
      <c r="MVX31" s="88"/>
      <c r="MVY31" s="88"/>
      <c r="MVZ31" s="88"/>
      <c r="MWA31" s="88"/>
      <c r="MWB31" s="88"/>
      <c r="MWC31" s="88"/>
      <c r="MWD31" s="88"/>
      <c r="MWE31" s="88"/>
      <c r="MWF31" s="88"/>
      <c r="MWG31" s="88"/>
      <c r="MWH31" s="88"/>
      <c r="MWI31" s="88"/>
      <c r="MWJ31" s="88"/>
      <c r="MWK31" s="88"/>
      <c r="MWL31" s="88"/>
      <c r="MWM31" s="88"/>
      <c r="MWN31" s="88"/>
      <c r="MWO31" s="88"/>
      <c r="MWP31" s="88"/>
      <c r="MWQ31" s="88"/>
      <c r="MWR31" s="88"/>
      <c r="MWS31" s="88"/>
      <c r="MWT31" s="88"/>
      <c r="MWU31" s="88"/>
      <c r="MWV31" s="88"/>
      <c r="MWW31" s="88"/>
      <c r="MWX31" s="88"/>
      <c r="MWY31" s="88"/>
      <c r="MWZ31" s="88"/>
      <c r="MXA31" s="88"/>
      <c r="MXB31" s="88"/>
      <c r="MXC31" s="88"/>
      <c r="MXD31" s="88"/>
      <c r="MXE31" s="88"/>
      <c r="MXF31" s="88"/>
      <c r="MXG31" s="88"/>
      <c r="MXH31" s="88"/>
      <c r="MXI31" s="88"/>
      <c r="MXJ31" s="88"/>
      <c r="MXK31" s="88"/>
      <c r="MXL31" s="88"/>
      <c r="MXM31" s="88"/>
      <c r="MXN31" s="88"/>
      <c r="MXO31" s="88"/>
      <c r="MXP31" s="88"/>
      <c r="MXQ31" s="88"/>
      <c r="MXR31" s="88"/>
      <c r="MXS31" s="88"/>
      <c r="MXT31" s="88"/>
      <c r="MXU31" s="88"/>
      <c r="MXV31" s="88"/>
      <c r="MXW31" s="88"/>
      <c r="MXX31" s="88"/>
      <c r="MXY31" s="88"/>
      <c r="MXZ31" s="88"/>
      <c r="MYA31" s="88"/>
      <c r="MYB31" s="88"/>
      <c r="MYC31" s="88"/>
      <c r="MYD31" s="88"/>
      <c r="MYE31" s="88"/>
      <c r="MYF31" s="88"/>
      <c r="MYG31" s="88"/>
      <c r="MYH31" s="88"/>
      <c r="MYI31" s="88"/>
      <c r="MYJ31" s="88"/>
      <c r="MYK31" s="88"/>
      <c r="MYL31" s="88"/>
      <c r="MYM31" s="88"/>
      <c r="MYN31" s="88"/>
      <c r="MYO31" s="88"/>
      <c r="MYP31" s="88"/>
      <c r="MYQ31" s="88"/>
      <c r="MYR31" s="88"/>
      <c r="MYS31" s="88"/>
      <c r="MYT31" s="88"/>
      <c r="MYU31" s="88"/>
      <c r="MYV31" s="88"/>
      <c r="MYW31" s="88"/>
      <c r="MYX31" s="88"/>
      <c r="MYY31" s="88"/>
      <c r="MYZ31" s="88"/>
      <c r="MZA31" s="88"/>
      <c r="MZB31" s="88"/>
      <c r="MZC31" s="88"/>
      <c r="MZD31" s="88"/>
      <c r="MZE31" s="88"/>
      <c r="MZF31" s="88"/>
      <c r="MZG31" s="88"/>
      <c r="MZH31" s="88"/>
      <c r="MZI31" s="88"/>
      <c r="MZJ31" s="88"/>
      <c r="MZK31" s="88"/>
      <c r="MZL31" s="88"/>
      <c r="MZM31" s="88"/>
      <c r="MZN31" s="88"/>
      <c r="MZO31" s="88"/>
      <c r="MZP31" s="88"/>
      <c r="MZQ31" s="88"/>
      <c r="MZR31" s="88"/>
      <c r="MZS31" s="88"/>
      <c r="MZT31" s="88"/>
      <c r="MZU31" s="88"/>
      <c r="MZV31" s="88"/>
      <c r="MZW31" s="88"/>
      <c r="MZX31" s="88"/>
      <c r="MZY31" s="88"/>
      <c r="MZZ31" s="88"/>
      <c r="NAA31" s="88"/>
      <c r="NAB31" s="88"/>
      <c r="NAC31" s="88"/>
      <c r="NAD31" s="88"/>
      <c r="NAE31" s="88"/>
      <c r="NAF31" s="88"/>
      <c r="NAG31" s="88"/>
      <c r="NAH31" s="88"/>
      <c r="NAI31" s="88"/>
      <c r="NAJ31" s="88"/>
      <c r="NAK31" s="88"/>
      <c r="NAL31" s="88"/>
      <c r="NAM31" s="88"/>
      <c r="NAN31" s="88"/>
      <c r="NAO31" s="88"/>
      <c r="NAP31" s="88"/>
      <c r="NAQ31" s="88"/>
      <c r="NAR31" s="88"/>
      <c r="NAS31" s="88"/>
      <c r="NAT31" s="88"/>
      <c r="NAU31" s="88"/>
      <c r="NAV31" s="88"/>
      <c r="NAW31" s="88"/>
      <c r="NAX31" s="88"/>
      <c r="NAY31" s="88"/>
      <c r="NAZ31" s="88"/>
      <c r="NBA31" s="88"/>
      <c r="NBB31" s="88"/>
      <c r="NBC31" s="88"/>
      <c r="NBD31" s="88"/>
      <c r="NBE31" s="88"/>
      <c r="NBF31" s="88"/>
      <c r="NBG31" s="88"/>
      <c r="NBH31" s="88"/>
      <c r="NBI31" s="88"/>
      <c r="NBJ31" s="88"/>
      <c r="NBK31" s="88"/>
      <c r="NBL31" s="88"/>
      <c r="NBM31" s="88"/>
      <c r="NBN31" s="88"/>
      <c r="NBO31" s="88"/>
      <c r="NBP31" s="88"/>
      <c r="NBQ31" s="88"/>
      <c r="NBR31" s="88"/>
      <c r="NBS31" s="88"/>
      <c r="NBT31" s="88"/>
      <c r="NBU31" s="88"/>
      <c r="NBV31" s="88"/>
      <c r="NBW31" s="88"/>
      <c r="NBX31" s="88"/>
      <c r="NBY31" s="88"/>
      <c r="NBZ31" s="88"/>
      <c r="NCA31" s="88"/>
      <c r="NCB31" s="88"/>
      <c r="NCC31" s="88"/>
      <c r="NCD31" s="88"/>
      <c r="NCE31" s="88"/>
      <c r="NCF31" s="88"/>
      <c r="NCG31" s="88"/>
      <c r="NCH31" s="88"/>
      <c r="NCI31" s="88"/>
      <c r="NCJ31" s="88"/>
      <c r="NCK31" s="88"/>
      <c r="NCL31" s="88"/>
      <c r="NCM31" s="88"/>
      <c r="NCN31" s="88"/>
      <c r="NCO31" s="88"/>
      <c r="NCP31" s="88"/>
      <c r="NCQ31" s="88"/>
      <c r="NCR31" s="88"/>
      <c r="NCS31" s="88"/>
      <c r="NCT31" s="88"/>
      <c r="NCU31" s="88"/>
      <c r="NCV31" s="88"/>
      <c r="NCW31" s="88"/>
      <c r="NCX31" s="88"/>
      <c r="NCY31" s="88"/>
      <c r="NCZ31" s="88"/>
      <c r="NDA31" s="88"/>
      <c r="NDB31" s="88"/>
      <c r="NDC31" s="88"/>
      <c r="NDD31" s="88"/>
      <c r="NDE31" s="88"/>
      <c r="NDF31" s="88"/>
      <c r="NDG31" s="88"/>
      <c r="NDH31" s="88"/>
      <c r="NDI31" s="88"/>
      <c r="NDJ31" s="88"/>
      <c r="NDK31" s="88"/>
      <c r="NDL31" s="88"/>
      <c r="NDM31" s="88"/>
      <c r="NDN31" s="88"/>
      <c r="NDO31" s="88"/>
      <c r="NDP31" s="88"/>
      <c r="NDQ31" s="88"/>
      <c r="NDR31" s="88"/>
      <c r="NDS31" s="88"/>
      <c r="NDT31" s="88"/>
      <c r="NDU31" s="88"/>
      <c r="NDV31" s="88"/>
      <c r="NDW31" s="88"/>
      <c r="NDX31" s="88"/>
      <c r="NDY31" s="88"/>
      <c r="NDZ31" s="88"/>
      <c r="NEA31" s="88"/>
      <c r="NEB31" s="88"/>
      <c r="NEC31" s="88"/>
      <c r="NED31" s="88"/>
      <c r="NEE31" s="88"/>
      <c r="NEF31" s="88"/>
      <c r="NEG31" s="88"/>
      <c r="NEH31" s="88"/>
      <c r="NEI31" s="88"/>
      <c r="NEJ31" s="88"/>
      <c r="NEK31" s="88"/>
      <c r="NEL31" s="88"/>
      <c r="NEM31" s="88"/>
      <c r="NEN31" s="88"/>
      <c r="NEO31" s="88"/>
      <c r="NEP31" s="88"/>
      <c r="NEQ31" s="88"/>
      <c r="NER31" s="88"/>
      <c r="NES31" s="88"/>
      <c r="NET31" s="88"/>
      <c r="NEU31" s="88"/>
      <c r="NEV31" s="88"/>
      <c r="NEW31" s="88"/>
      <c r="NEX31" s="88"/>
      <c r="NEY31" s="88"/>
      <c r="NEZ31" s="88"/>
      <c r="NFA31" s="88"/>
      <c r="NFB31" s="88"/>
      <c r="NFC31" s="88"/>
      <c r="NFD31" s="88"/>
      <c r="NFE31" s="88"/>
      <c r="NFF31" s="88"/>
      <c r="NFG31" s="88"/>
      <c r="NFH31" s="88"/>
      <c r="NFI31" s="88"/>
      <c r="NFJ31" s="88"/>
      <c r="NFK31" s="88"/>
      <c r="NFL31" s="88"/>
      <c r="NFM31" s="88"/>
      <c r="NFN31" s="88"/>
      <c r="NFO31" s="88"/>
      <c r="NFP31" s="88"/>
      <c r="NFQ31" s="88"/>
      <c r="NFR31" s="88"/>
      <c r="NFS31" s="88"/>
      <c r="NFT31" s="88"/>
      <c r="NFU31" s="88"/>
      <c r="NFV31" s="88"/>
      <c r="NFW31" s="88"/>
      <c r="NFX31" s="88"/>
      <c r="NFY31" s="88"/>
      <c r="NFZ31" s="88"/>
      <c r="NGA31" s="88"/>
      <c r="NGB31" s="88"/>
      <c r="NGC31" s="88"/>
      <c r="NGD31" s="88"/>
      <c r="NGE31" s="88"/>
      <c r="NGF31" s="88"/>
      <c r="NGG31" s="88"/>
      <c r="NGH31" s="88"/>
      <c r="NGI31" s="88"/>
      <c r="NGJ31" s="88"/>
      <c r="NGK31" s="88"/>
      <c r="NGL31" s="88"/>
      <c r="NGM31" s="88"/>
      <c r="NGN31" s="88"/>
      <c r="NGO31" s="88"/>
      <c r="NGP31" s="88"/>
      <c r="NGQ31" s="88"/>
      <c r="NGR31" s="88"/>
      <c r="NGS31" s="88"/>
      <c r="NGT31" s="88"/>
      <c r="NGU31" s="88"/>
      <c r="NGV31" s="88"/>
      <c r="NGW31" s="88"/>
      <c r="NGX31" s="88"/>
      <c r="NGY31" s="88"/>
      <c r="NGZ31" s="88"/>
      <c r="NHA31" s="88"/>
      <c r="NHB31" s="88"/>
      <c r="NHC31" s="88"/>
      <c r="NHD31" s="88"/>
      <c r="NHE31" s="88"/>
      <c r="NHF31" s="88"/>
      <c r="NHG31" s="88"/>
      <c r="NHH31" s="88"/>
      <c r="NHI31" s="88"/>
      <c r="NHJ31" s="88"/>
      <c r="NHK31" s="88"/>
      <c r="NHL31" s="88"/>
      <c r="NHM31" s="88"/>
      <c r="NHN31" s="88"/>
      <c r="NHO31" s="88"/>
      <c r="NHP31" s="88"/>
      <c r="NHQ31" s="88"/>
      <c r="NHR31" s="88"/>
      <c r="NHS31" s="88"/>
      <c r="NHT31" s="88"/>
      <c r="NHU31" s="88"/>
      <c r="NHV31" s="88"/>
      <c r="NHW31" s="88"/>
      <c r="NHX31" s="88"/>
      <c r="NHY31" s="88"/>
      <c r="NHZ31" s="88"/>
      <c r="NIA31" s="88"/>
      <c r="NIB31" s="88"/>
      <c r="NIC31" s="88"/>
      <c r="NID31" s="88"/>
      <c r="NIE31" s="88"/>
      <c r="NIF31" s="88"/>
      <c r="NIG31" s="88"/>
      <c r="NIH31" s="88"/>
      <c r="NII31" s="88"/>
      <c r="NIJ31" s="88"/>
      <c r="NIK31" s="88"/>
      <c r="NIL31" s="88"/>
      <c r="NIM31" s="88"/>
      <c r="NIN31" s="88"/>
      <c r="NIO31" s="88"/>
      <c r="NIP31" s="88"/>
      <c r="NIQ31" s="88"/>
      <c r="NIR31" s="88"/>
      <c r="NIS31" s="88"/>
      <c r="NIT31" s="88"/>
      <c r="NIU31" s="88"/>
      <c r="NIV31" s="88"/>
      <c r="NIW31" s="88"/>
      <c r="NIX31" s="88"/>
      <c r="NIY31" s="88"/>
      <c r="NIZ31" s="88"/>
      <c r="NJA31" s="88"/>
      <c r="NJB31" s="88"/>
      <c r="NJC31" s="88"/>
      <c r="NJD31" s="88"/>
      <c r="NJE31" s="88"/>
      <c r="NJF31" s="88"/>
      <c r="NJG31" s="88"/>
      <c r="NJH31" s="88"/>
      <c r="NJI31" s="88"/>
      <c r="NJJ31" s="88"/>
      <c r="NJK31" s="88"/>
      <c r="NJL31" s="88"/>
      <c r="NJM31" s="88"/>
      <c r="NJN31" s="88"/>
      <c r="NJO31" s="88"/>
      <c r="NJP31" s="88"/>
      <c r="NJQ31" s="88"/>
      <c r="NJR31" s="88"/>
      <c r="NJS31" s="88"/>
      <c r="NJT31" s="88"/>
      <c r="NJU31" s="88"/>
      <c r="NJV31" s="88"/>
      <c r="NJW31" s="88"/>
      <c r="NJX31" s="88"/>
      <c r="NJY31" s="88"/>
      <c r="NJZ31" s="88"/>
      <c r="NKA31" s="88"/>
      <c r="NKB31" s="88"/>
      <c r="NKC31" s="88"/>
      <c r="NKD31" s="88"/>
      <c r="NKE31" s="88"/>
      <c r="NKF31" s="88"/>
      <c r="NKG31" s="88"/>
      <c r="NKH31" s="88"/>
      <c r="NKI31" s="88"/>
      <c r="NKJ31" s="88"/>
      <c r="NKK31" s="88"/>
      <c r="NKL31" s="88"/>
      <c r="NKM31" s="88"/>
      <c r="NKN31" s="88"/>
      <c r="NKO31" s="88"/>
      <c r="NKP31" s="88"/>
      <c r="NKQ31" s="88"/>
      <c r="NKR31" s="88"/>
      <c r="NKS31" s="88"/>
      <c r="NKT31" s="88"/>
      <c r="NKU31" s="88"/>
      <c r="NKV31" s="88"/>
      <c r="NKW31" s="88"/>
      <c r="NKX31" s="88"/>
      <c r="NKY31" s="88"/>
      <c r="NKZ31" s="88"/>
      <c r="NLA31" s="88"/>
      <c r="NLB31" s="88"/>
      <c r="NLC31" s="88"/>
      <c r="NLD31" s="88"/>
      <c r="NLE31" s="88"/>
      <c r="NLF31" s="88"/>
      <c r="NLG31" s="88"/>
      <c r="NLH31" s="88"/>
      <c r="NLI31" s="88"/>
      <c r="NLJ31" s="88"/>
      <c r="NLK31" s="88"/>
      <c r="NLL31" s="88"/>
      <c r="NLM31" s="88"/>
      <c r="NLN31" s="88"/>
      <c r="NLO31" s="88"/>
      <c r="NLP31" s="88"/>
      <c r="NLQ31" s="88"/>
      <c r="NLR31" s="88"/>
      <c r="NLS31" s="88"/>
      <c r="NLT31" s="88"/>
      <c r="NLU31" s="88"/>
      <c r="NLV31" s="88"/>
      <c r="NLW31" s="88"/>
      <c r="NLX31" s="88"/>
      <c r="NLY31" s="88"/>
      <c r="NLZ31" s="88"/>
      <c r="NMA31" s="88"/>
      <c r="NMB31" s="88"/>
      <c r="NMC31" s="88"/>
      <c r="NMD31" s="88"/>
      <c r="NME31" s="88"/>
      <c r="NMF31" s="88"/>
      <c r="NMG31" s="88"/>
      <c r="NMH31" s="88"/>
      <c r="NMI31" s="88"/>
      <c r="NMJ31" s="88"/>
      <c r="NMK31" s="88"/>
      <c r="NML31" s="88"/>
      <c r="NMM31" s="88"/>
      <c r="NMN31" s="88"/>
      <c r="NMO31" s="88"/>
      <c r="NMP31" s="88"/>
      <c r="NMQ31" s="88"/>
      <c r="NMR31" s="88"/>
      <c r="NMS31" s="88"/>
      <c r="NMT31" s="88"/>
      <c r="NMU31" s="88"/>
      <c r="NMV31" s="88"/>
      <c r="NMW31" s="88"/>
      <c r="NMX31" s="88"/>
      <c r="NMY31" s="88"/>
      <c r="NMZ31" s="88"/>
      <c r="NNA31" s="88"/>
      <c r="NNB31" s="88"/>
      <c r="NNC31" s="88"/>
      <c r="NND31" s="88"/>
      <c r="NNE31" s="88"/>
      <c r="NNF31" s="88"/>
      <c r="NNG31" s="88"/>
      <c r="NNH31" s="88"/>
      <c r="NNI31" s="88"/>
      <c r="NNJ31" s="88"/>
      <c r="NNK31" s="88"/>
      <c r="NNL31" s="88"/>
      <c r="NNM31" s="88"/>
      <c r="NNN31" s="88"/>
      <c r="NNO31" s="88"/>
      <c r="NNP31" s="88"/>
      <c r="NNQ31" s="88"/>
      <c r="NNR31" s="88"/>
      <c r="NNS31" s="88"/>
      <c r="NNT31" s="88"/>
      <c r="NNU31" s="88"/>
      <c r="NNV31" s="88"/>
      <c r="NNW31" s="88"/>
      <c r="NNX31" s="88"/>
      <c r="NNY31" s="88"/>
      <c r="NNZ31" s="88"/>
      <c r="NOA31" s="88"/>
      <c r="NOB31" s="88"/>
      <c r="NOC31" s="88"/>
      <c r="NOD31" s="88"/>
      <c r="NOE31" s="88"/>
      <c r="NOF31" s="88"/>
      <c r="NOG31" s="88"/>
      <c r="NOH31" s="88"/>
      <c r="NOI31" s="88"/>
      <c r="NOJ31" s="88"/>
      <c r="NOK31" s="88"/>
      <c r="NOL31" s="88"/>
      <c r="NOM31" s="88"/>
      <c r="NON31" s="88"/>
      <c r="NOO31" s="88"/>
      <c r="NOP31" s="88"/>
      <c r="NOQ31" s="88"/>
      <c r="NOR31" s="88"/>
      <c r="NOS31" s="88"/>
      <c r="NOT31" s="88"/>
      <c r="NOU31" s="88"/>
      <c r="NOV31" s="88"/>
      <c r="NOW31" s="88"/>
      <c r="NOX31" s="88"/>
      <c r="NOY31" s="88"/>
      <c r="NOZ31" s="88"/>
      <c r="NPA31" s="88"/>
      <c r="NPB31" s="88"/>
      <c r="NPC31" s="88"/>
      <c r="NPD31" s="88"/>
      <c r="NPE31" s="88"/>
      <c r="NPF31" s="88"/>
      <c r="NPG31" s="88"/>
      <c r="NPH31" s="88"/>
      <c r="NPI31" s="88"/>
      <c r="NPJ31" s="88"/>
      <c r="NPK31" s="88"/>
      <c r="NPL31" s="88"/>
      <c r="NPM31" s="88"/>
      <c r="NPN31" s="88"/>
      <c r="NPO31" s="88"/>
      <c r="NPP31" s="88"/>
      <c r="NPQ31" s="88"/>
      <c r="NPR31" s="88"/>
      <c r="NPS31" s="88"/>
      <c r="NPT31" s="88"/>
      <c r="NPU31" s="88"/>
      <c r="NPV31" s="88"/>
      <c r="NPW31" s="88"/>
      <c r="NPX31" s="88"/>
      <c r="NPY31" s="88"/>
      <c r="NPZ31" s="88"/>
      <c r="NQA31" s="88"/>
      <c r="NQB31" s="88"/>
      <c r="NQC31" s="88"/>
      <c r="NQD31" s="88"/>
      <c r="NQE31" s="88"/>
      <c r="NQF31" s="88"/>
      <c r="NQG31" s="88"/>
      <c r="NQH31" s="88"/>
      <c r="NQI31" s="88"/>
      <c r="NQJ31" s="88"/>
      <c r="NQK31" s="88"/>
      <c r="NQL31" s="88"/>
      <c r="NQM31" s="88"/>
      <c r="NQN31" s="88"/>
      <c r="NQO31" s="88"/>
      <c r="NQP31" s="88"/>
      <c r="NQQ31" s="88"/>
      <c r="NQR31" s="88"/>
      <c r="NQS31" s="88"/>
      <c r="NQT31" s="88"/>
      <c r="NQU31" s="88"/>
      <c r="NQV31" s="88"/>
      <c r="NQW31" s="88"/>
      <c r="NQX31" s="88"/>
      <c r="NQY31" s="88"/>
      <c r="NQZ31" s="88"/>
      <c r="NRA31" s="88"/>
      <c r="NRB31" s="88"/>
      <c r="NRC31" s="88"/>
      <c r="NRD31" s="88"/>
      <c r="NRE31" s="88"/>
      <c r="NRF31" s="88"/>
      <c r="NRG31" s="88"/>
      <c r="NRH31" s="88"/>
      <c r="NRI31" s="88"/>
      <c r="NRJ31" s="88"/>
      <c r="NRK31" s="88"/>
      <c r="NRL31" s="88"/>
      <c r="NRM31" s="88"/>
      <c r="NRN31" s="88"/>
      <c r="NRO31" s="88"/>
      <c r="NRP31" s="88"/>
      <c r="NRQ31" s="88"/>
      <c r="NRR31" s="88"/>
      <c r="NRS31" s="88"/>
      <c r="NRT31" s="88"/>
      <c r="NRU31" s="88"/>
      <c r="NRV31" s="88"/>
      <c r="NRW31" s="88"/>
      <c r="NRX31" s="88"/>
      <c r="NRY31" s="88"/>
      <c r="NRZ31" s="88"/>
      <c r="NSA31" s="88"/>
      <c r="NSB31" s="88"/>
      <c r="NSC31" s="88"/>
      <c r="NSD31" s="88"/>
      <c r="NSE31" s="88"/>
      <c r="NSF31" s="88"/>
      <c r="NSG31" s="88"/>
      <c r="NSH31" s="88"/>
      <c r="NSI31" s="88"/>
      <c r="NSJ31" s="88"/>
      <c r="NSK31" s="88"/>
      <c r="NSL31" s="88"/>
      <c r="NSM31" s="88"/>
      <c r="NSN31" s="88"/>
      <c r="NSO31" s="88"/>
      <c r="NSP31" s="88"/>
      <c r="NSQ31" s="88"/>
      <c r="NSR31" s="88"/>
      <c r="NSS31" s="88"/>
      <c r="NST31" s="88"/>
      <c r="NSU31" s="88"/>
      <c r="NSV31" s="88"/>
      <c r="NSW31" s="88"/>
      <c r="NSX31" s="88"/>
      <c r="NSY31" s="88"/>
      <c r="NSZ31" s="88"/>
      <c r="NTA31" s="88"/>
      <c r="NTB31" s="88"/>
      <c r="NTC31" s="88"/>
      <c r="NTD31" s="88"/>
      <c r="NTE31" s="88"/>
      <c r="NTF31" s="88"/>
      <c r="NTG31" s="88"/>
      <c r="NTH31" s="88"/>
      <c r="NTI31" s="88"/>
      <c r="NTJ31" s="88"/>
      <c r="NTK31" s="88"/>
      <c r="NTL31" s="88"/>
      <c r="NTM31" s="88"/>
      <c r="NTN31" s="88"/>
      <c r="NTO31" s="88"/>
      <c r="NTP31" s="88"/>
      <c r="NTQ31" s="88"/>
      <c r="NTR31" s="88"/>
      <c r="NTS31" s="88"/>
      <c r="NTT31" s="88"/>
      <c r="NTU31" s="88"/>
      <c r="NTV31" s="88"/>
      <c r="NTW31" s="88"/>
      <c r="NTX31" s="88"/>
      <c r="NTY31" s="88"/>
      <c r="NTZ31" s="88"/>
      <c r="NUA31" s="88"/>
      <c r="NUB31" s="88"/>
      <c r="NUC31" s="88"/>
      <c r="NUD31" s="88"/>
      <c r="NUE31" s="88"/>
      <c r="NUF31" s="88"/>
      <c r="NUG31" s="88"/>
      <c r="NUH31" s="88"/>
      <c r="NUI31" s="88"/>
      <c r="NUJ31" s="88"/>
      <c r="NUK31" s="88"/>
      <c r="NUL31" s="88"/>
      <c r="NUM31" s="88"/>
      <c r="NUN31" s="88"/>
      <c r="NUO31" s="88"/>
      <c r="NUP31" s="88"/>
      <c r="NUQ31" s="88"/>
      <c r="NUR31" s="88"/>
      <c r="NUS31" s="88"/>
      <c r="NUT31" s="88"/>
      <c r="NUU31" s="88"/>
      <c r="NUV31" s="88"/>
      <c r="NUW31" s="88"/>
      <c r="NUX31" s="88"/>
      <c r="NUY31" s="88"/>
      <c r="NUZ31" s="88"/>
      <c r="NVA31" s="88"/>
      <c r="NVB31" s="88"/>
      <c r="NVC31" s="88"/>
      <c r="NVD31" s="88"/>
      <c r="NVE31" s="88"/>
      <c r="NVF31" s="88"/>
      <c r="NVG31" s="88"/>
      <c r="NVH31" s="88"/>
      <c r="NVI31" s="88"/>
      <c r="NVJ31" s="88"/>
      <c r="NVK31" s="88"/>
      <c r="NVL31" s="88"/>
      <c r="NVM31" s="88"/>
      <c r="NVN31" s="88"/>
      <c r="NVO31" s="88"/>
      <c r="NVP31" s="88"/>
      <c r="NVQ31" s="88"/>
      <c r="NVR31" s="88"/>
      <c r="NVS31" s="88"/>
      <c r="NVT31" s="88"/>
      <c r="NVU31" s="88"/>
      <c r="NVV31" s="88"/>
      <c r="NVW31" s="88"/>
      <c r="NVX31" s="88"/>
      <c r="NVY31" s="88"/>
      <c r="NVZ31" s="88"/>
      <c r="NWA31" s="88"/>
      <c r="NWB31" s="88"/>
      <c r="NWC31" s="88"/>
      <c r="NWD31" s="88"/>
      <c r="NWE31" s="88"/>
      <c r="NWF31" s="88"/>
      <c r="NWG31" s="88"/>
      <c r="NWH31" s="88"/>
      <c r="NWI31" s="88"/>
      <c r="NWJ31" s="88"/>
      <c r="NWK31" s="88"/>
      <c r="NWL31" s="88"/>
      <c r="NWM31" s="88"/>
      <c r="NWN31" s="88"/>
      <c r="NWO31" s="88"/>
      <c r="NWP31" s="88"/>
      <c r="NWQ31" s="88"/>
      <c r="NWR31" s="88"/>
      <c r="NWS31" s="88"/>
      <c r="NWT31" s="88"/>
      <c r="NWU31" s="88"/>
      <c r="NWV31" s="88"/>
      <c r="NWW31" s="88"/>
      <c r="NWX31" s="88"/>
      <c r="NWY31" s="88"/>
      <c r="NWZ31" s="88"/>
      <c r="NXA31" s="88"/>
      <c r="NXB31" s="88"/>
      <c r="NXC31" s="88"/>
      <c r="NXD31" s="88"/>
      <c r="NXE31" s="88"/>
      <c r="NXF31" s="88"/>
      <c r="NXG31" s="88"/>
      <c r="NXH31" s="88"/>
      <c r="NXI31" s="88"/>
      <c r="NXJ31" s="88"/>
      <c r="NXK31" s="88"/>
      <c r="NXL31" s="88"/>
      <c r="NXM31" s="88"/>
      <c r="NXN31" s="88"/>
      <c r="NXO31" s="88"/>
      <c r="NXP31" s="88"/>
      <c r="NXQ31" s="88"/>
      <c r="NXR31" s="88"/>
      <c r="NXS31" s="88"/>
      <c r="NXT31" s="88"/>
      <c r="NXU31" s="88"/>
      <c r="NXV31" s="88"/>
      <c r="NXW31" s="88"/>
      <c r="NXX31" s="88"/>
      <c r="NXY31" s="88"/>
      <c r="NXZ31" s="88"/>
      <c r="NYA31" s="88"/>
      <c r="NYB31" s="88"/>
      <c r="NYC31" s="88"/>
      <c r="NYD31" s="88"/>
      <c r="NYE31" s="88"/>
      <c r="NYF31" s="88"/>
      <c r="NYG31" s="88"/>
      <c r="NYH31" s="88"/>
      <c r="NYI31" s="88"/>
      <c r="NYJ31" s="88"/>
      <c r="NYK31" s="88"/>
      <c r="NYL31" s="88"/>
      <c r="NYM31" s="88"/>
      <c r="NYN31" s="88"/>
      <c r="NYO31" s="88"/>
      <c r="NYP31" s="88"/>
      <c r="NYQ31" s="88"/>
      <c r="NYR31" s="88"/>
      <c r="NYS31" s="88"/>
      <c r="NYT31" s="88"/>
      <c r="NYU31" s="88"/>
      <c r="NYV31" s="88"/>
      <c r="NYW31" s="88"/>
      <c r="NYX31" s="88"/>
      <c r="NYY31" s="88"/>
      <c r="NYZ31" s="88"/>
      <c r="NZA31" s="88"/>
      <c r="NZB31" s="88"/>
      <c r="NZC31" s="88"/>
      <c r="NZD31" s="88"/>
      <c r="NZE31" s="88"/>
      <c r="NZF31" s="88"/>
      <c r="NZG31" s="88"/>
      <c r="NZH31" s="88"/>
      <c r="NZI31" s="88"/>
      <c r="NZJ31" s="88"/>
      <c r="NZK31" s="88"/>
      <c r="NZL31" s="88"/>
      <c r="NZM31" s="88"/>
      <c r="NZN31" s="88"/>
      <c r="NZO31" s="88"/>
      <c r="NZP31" s="88"/>
      <c r="NZQ31" s="88"/>
      <c r="NZR31" s="88"/>
      <c r="NZS31" s="88"/>
      <c r="NZT31" s="88"/>
      <c r="NZU31" s="88"/>
      <c r="NZV31" s="88"/>
      <c r="NZW31" s="88"/>
      <c r="NZX31" s="88"/>
      <c r="NZY31" s="88"/>
      <c r="NZZ31" s="88"/>
      <c r="OAA31" s="88"/>
      <c r="OAB31" s="88"/>
      <c r="OAC31" s="88"/>
      <c r="OAD31" s="88"/>
      <c r="OAE31" s="88"/>
      <c r="OAF31" s="88"/>
      <c r="OAG31" s="88"/>
      <c r="OAH31" s="88"/>
      <c r="OAI31" s="88"/>
      <c r="OAJ31" s="88"/>
      <c r="OAK31" s="88"/>
      <c r="OAL31" s="88"/>
      <c r="OAM31" s="88"/>
      <c r="OAN31" s="88"/>
      <c r="OAO31" s="88"/>
      <c r="OAP31" s="88"/>
      <c r="OAQ31" s="88"/>
      <c r="OAR31" s="88"/>
      <c r="OAS31" s="88"/>
      <c r="OAT31" s="88"/>
      <c r="OAU31" s="88"/>
      <c r="OAV31" s="88"/>
      <c r="OAW31" s="88"/>
      <c r="OAX31" s="88"/>
      <c r="OAY31" s="88"/>
      <c r="OAZ31" s="88"/>
      <c r="OBA31" s="88"/>
      <c r="OBB31" s="88"/>
      <c r="OBC31" s="88"/>
      <c r="OBD31" s="88"/>
      <c r="OBE31" s="88"/>
      <c r="OBF31" s="88"/>
      <c r="OBG31" s="88"/>
      <c r="OBH31" s="88"/>
      <c r="OBI31" s="88"/>
      <c r="OBJ31" s="88"/>
      <c r="OBK31" s="88"/>
      <c r="OBL31" s="88"/>
      <c r="OBM31" s="88"/>
      <c r="OBN31" s="88"/>
      <c r="OBO31" s="88"/>
      <c r="OBP31" s="88"/>
      <c r="OBQ31" s="88"/>
      <c r="OBR31" s="88"/>
      <c r="OBS31" s="88"/>
      <c r="OBT31" s="88"/>
      <c r="OBU31" s="88"/>
      <c r="OBV31" s="88"/>
      <c r="OBW31" s="88"/>
      <c r="OBX31" s="88"/>
      <c r="OBY31" s="88"/>
      <c r="OBZ31" s="88"/>
      <c r="OCA31" s="88"/>
      <c r="OCB31" s="88"/>
      <c r="OCC31" s="88"/>
      <c r="OCD31" s="88"/>
      <c r="OCE31" s="88"/>
      <c r="OCF31" s="88"/>
      <c r="OCG31" s="88"/>
      <c r="OCH31" s="88"/>
      <c r="OCI31" s="88"/>
      <c r="OCJ31" s="88"/>
      <c r="OCK31" s="88"/>
      <c r="OCL31" s="88"/>
      <c r="OCM31" s="88"/>
      <c r="OCN31" s="88"/>
      <c r="OCO31" s="88"/>
      <c r="OCP31" s="88"/>
      <c r="OCQ31" s="88"/>
      <c r="OCR31" s="88"/>
      <c r="OCS31" s="88"/>
      <c r="OCT31" s="88"/>
      <c r="OCU31" s="88"/>
      <c r="OCV31" s="88"/>
      <c r="OCW31" s="88"/>
      <c r="OCX31" s="88"/>
      <c r="OCY31" s="88"/>
      <c r="OCZ31" s="88"/>
      <c r="ODA31" s="88"/>
      <c r="ODB31" s="88"/>
      <c r="ODC31" s="88"/>
      <c r="ODD31" s="88"/>
      <c r="ODE31" s="88"/>
      <c r="ODF31" s="88"/>
      <c r="ODG31" s="88"/>
      <c r="ODH31" s="88"/>
      <c r="ODI31" s="88"/>
      <c r="ODJ31" s="88"/>
      <c r="ODK31" s="88"/>
      <c r="ODL31" s="88"/>
      <c r="ODM31" s="88"/>
      <c r="ODN31" s="88"/>
      <c r="ODO31" s="88"/>
      <c r="ODP31" s="88"/>
      <c r="ODQ31" s="88"/>
      <c r="ODR31" s="88"/>
      <c r="ODS31" s="88"/>
      <c r="ODT31" s="88"/>
      <c r="ODU31" s="88"/>
      <c r="ODV31" s="88"/>
      <c r="ODW31" s="88"/>
      <c r="ODX31" s="88"/>
      <c r="ODY31" s="88"/>
      <c r="ODZ31" s="88"/>
      <c r="OEA31" s="88"/>
      <c r="OEB31" s="88"/>
      <c r="OEC31" s="88"/>
      <c r="OED31" s="88"/>
      <c r="OEE31" s="88"/>
      <c r="OEF31" s="88"/>
      <c r="OEG31" s="88"/>
      <c r="OEH31" s="88"/>
      <c r="OEI31" s="88"/>
      <c r="OEJ31" s="88"/>
      <c r="OEK31" s="88"/>
      <c r="OEL31" s="88"/>
      <c r="OEM31" s="88"/>
      <c r="OEN31" s="88"/>
      <c r="OEO31" s="88"/>
      <c r="OEP31" s="88"/>
      <c r="OEQ31" s="88"/>
      <c r="OER31" s="88"/>
      <c r="OES31" s="88"/>
      <c r="OET31" s="88"/>
      <c r="OEU31" s="88"/>
      <c r="OEV31" s="88"/>
      <c r="OEW31" s="88"/>
      <c r="OEX31" s="88"/>
      <c r="OEY31" s="88"/>
      <c r="OEZ31" s="88"/>
      <c r="OFA31" s="88"/>
      <c r="OFB31" s="88"/>
      <c r="OFC31" s="88"/>
      <c r="OFD31" s="88"/>
      <c r="OFE31" s="88"/>
      <c r="OFF31" s="88"/>
      <c r="OFG31" s="88"/>
      <c r="OFH31" s="88"/>
      <c r="OFI31" s="88"/>
      <c r="OFJ31" s="88"/>
      <c r="OFK31" s="88"/>
      <c r="OFL31" s="88"/>
      <c r="OFM31" s="88"/>
      <c r="OFN31" s="88"/>
      <c r="OFO31" s="88"/>
      <c r="OFP31" s="88"/>
      <c r="OFQ31" s="88"/>
      <c r="OFR31" s="88"/>
      <c r="OFS31" s="88"/>
      <c r="OFT31" s="88"/>
      <c r="OFU31" s="88"/>
      <c r="OFV31" s="88"/>
      <c r="OFW31" s="88"/>
      <c r="OFX31" s="88"/>
      <c r="OFY31" s="88"/>
      <c r="OFZ31" s="88"/>
      <c r="OGA31" s="88"/>
      <c r="OGB31" s="88"/>
      <c r="OGC31" s="88"/>
      <c r="OGD31" s="88"/>
      <c r="OGE31" s="88"/>
      <c r="OGF31" s="88"/>
      <c r="OGG31" s="88"/>
      <c r="OGH31" s="88"/>
      <c r="OGI31" s="88"/>
      <c r="OGJ31" s="88"/>
      <c r="OGK31" s="88"/>
      <c r="OGL31" s="88"/>
      <c r="OGM31" s="88"/>
      <c r="OGN31" s="88"/>
      <c r="OGO31" s="88"/>
      <c r="OGP31" s="88"/>
      <c r="OGQ31" s="88"/>
      <c r="OGR31" s="88"/>
      <c r="OGS31" s="88"/>
      <c r="OGT31" s="88"/>
      <c r="OGU31" s="88"/>
      <c r="OGV31" s="88"/>
      <c r="OGW31" s="88"/>
      <c r="OGX31" s="88"/>
      <c r="OGY31" s="88"/>
      <c r="OGZ31" s="88"/>
      <c r="OHA31" s="88"/>
      <c r="OHB31" s="88"/>
      <c r="OHC31" s="88"/>
      <c r="OHD31" s="88"/>
      <c r="OHE31" s="88"/>
      <c r="OHF31" s="88"/>
      <c r="OHG31" s="88"/>
      <c r="OHH31" s="88"/>
      <c r="OHI31" s="88"/>
      <c r="OHJ31" s="88"/>
      <c r="OHK31" s="88"/>
      <c r="OHL31" s="88"/>
      <c r="OHM31" s="88"/>
      <c r="OHN31" s="88"/>
      <c r="OHO31" s="88"/>
      <c r="OHP31" s="88"/>
      <c r="OHQ31" s="88"/>
      <c r="OHR31" s="88"/>
      <c r="OHS31" s="88"/>
      <c r="OHT31" s="88"/>
      <c r="OHU31" s="88"/>
      <c r="OHV31" s="88"/>
      <c r="OHW31" s="88"/>
      <c r="OHX31" s="88"/>
      <c r="OHY31" s="88"/>
      <c r="OHZ31" s="88"/>
      <c r="OIA31" s="88"/>
      <c r="OIB31" s="88"/>
      <c r="OIC31" s="88"/>
      <c r="OID31" s="88"/>
      <c r="OIE31" s="88"/>
      <c r="OIF31" s="88"/>
      <c r="OIG31" s="88"/>
      <c r="OIH31" s="88"/>
      <c r="OII31" s="88"/>
      <c r="OIJ31" s="88"/>
      <c r="OIK31" s="88"/>
      <c r="OIL31" s="88"/>
      <c r="OIM31" s="88"/>
      <c r="OIN31" s="88"/>
      <c r="OIO31" s="88"/>
      <c r="OIP31" s="88"/>
      <c r="OIQ31" s="88"/>
      <c r="OIR31" s="88"/>
      <c r="OIS31" s="88"/>
      <c r="OIT31" s="88"/>
      <c r="OIU31" s="88"/>
      <c r="OIV31" s="88"/>
      <c r="OIW31" s="88"/>
      <c r="OIX31" s="88"/>
      <c r="OIY31" s="88"/>
      <c r="OIZ31" s="88"/>
      <c r="OJA31" s="88"/>
      <c r="OJB31" s="88"/>
      <c r="OJC31" s="88"/>
      <c r="OJD31" s="88"/>
      <c r="OJE31" s="88"/>
      <c r="OJF31" s="88"/>
      <c r="OJG31" s="88"/>
      <c r="OJH31" s="88"/>
      <c r="OJI31" s="88"/>
      <c r="OJJ31" s="88"/>
      <c r="OJK31" s="88"/>
      <c r="OJL31" s="88"/>
      <c r="OJM31" s="88"/>
      <c r="OJN31" s="88"/>
      <c r="OJO31" s="88"/>
      <c r="OJP31" s="88"/>
      <c r="OJQ31" s="88"/>
      <c r="OJR31" s="88"/>
      <c r="OJS31" s="88"/>
      <c r="OJT31" s="88"/>
      <c r="OJU31" s="88"/>
      <c r="OJV31" s="88"/>
      <c r="OJW31" s="88"/>
      <c r="OJX31" s="88"/>
      <c r="OJY31" s="88"/>
      <c r="OJZ31" s="88"/>
      <c r="OKA31" s="88"/>
      <c r="OKB31" s="88"/>
      <c r="OKC31" s="88"/>
      <c r="OKD31" s="88"/>
      <c r="OKE31" s="88"/>
      <c r="OKF31" s="88"/>
      <c r="OKG31" s="88"/>
      <c r="OKH31" s="88"/>
      <c r="OKI31" s="88"/>
      <c r="OKJ31" s="88"/>
      <c r="OKK31" s="88"/>
      <c r="OKL31" s="88"/>
      <c r="OKM31" s="88"/>
      <c r="OKN31" s="88"/>
      <c r="OKO31" s="88"/>
      <c r="OKP31" s="88"/>
      <c r="OKQ31" s="88"/>
      <c r="OKR31" s="88"/>
      <c r="OKS31" s="88"/>
      <c r="OKT31" s="88"/>
      <c r="OKU31" s="88"/>
      <c r="OKV31" s="88"/>
      <c r="OKW31" s="88"/>
      <c r="OKX31" s="88"/>
      <c r="OKY31" s="88"/>
      <c r="OKZ31" s="88"/>
      <c r="OLA31" s="88"/>
      <c r="OLB31" s="88"/>
      <c r="OLC31" s="88"/>
      <c r="OLD31" s="88"/>
      <c r="OLE31" s="88"/>
      <c r="OLF31" s="88"/>
      <c r="OLG31" s="88"/>
      <c r="OLH31" s="88"/>
      <c r="OLI31" s="88"/>
      <c r="OLJ31" s="88"/>
      <c r="OLK31" s="88"/>
      <c r="OLL31" s="88"/>
      <c r="OLM31" s="88"/>
      <c r="OLN31" s="88"/>
      <c r="OLO31" s="88"/>
      <c r="OLP31" s="88"/>
      <c r="OLQ31" s="88"/>
      <c r="OLR31" s="88"/>
      <c r="OLS31" s="88"/>
      <c r="OLT31" s="88"/>
      <c r="OLU31" s="88"/>
      <c r="OLV31" s="88"/>
      <c r="OLW31" s="88"/>
      <c r="OLX31" s="88"/>
      <c r="OLY31" s="88"/>
      <c r="OLZ31" s="88"/>
      <c r="OMA31" s="88"/>
      <c r="OMB31" s="88"/>
      <c r="OMC31" s="88"/>
      <c r="OMD31" s="88"/>
      <c r="OME31" s="88"/>
      <c r="OMF31" s="88"/>
      <c r="OMG31" s="88"/>
      <c r="OMH31" s="88"/>
      <c r="OMI31" s="88"/>
      <c r="OMJ31" s="88"/>
      <c r="OMK31" s="88"/>
      <c r="OML31" s="88"/>
      <c r="OMM31" s="88"/>
      <c r="OMN31" s="88"/>
      <c r="OMO31" s="88"/>
      <c r="OMP31" s="88"/>
      <c r="OMQ31" s="88"/>
      <c r="OMR31" s="88"/>
      <c r="OMS31" s="88"/>
      <c r="OMT31" s="88"/>
      <c r="OMU31" s="88"/>
      <c r="OMV31" s="88"/>
      <c r="OMW31" s="88"/>
      <c r="OMX31" s="88"/>
      <c r="OMY31" s="88"/>
      <c r="OMZ31" s="88"/>
      <c r="ONA31" s="88"/>
      <c r="ONB31" s="88"/>
      <c r="ONC31" s="88"/>
      <c r="OND31" s="88"/>
      <c r="ONE31" s="88"/>
      <c r="ONF31" s="88"/>
      <c r="ONG31" s="88"/>
      <c r="ONH31" s="88"/>
      <c r="ONI31" s="88"/>
      <c r="ONJ31" s="88"/>
      <c r="ONK31" s="88"/>
      <c r="ONL31" s="88"/>
      <c r="ONM31" s="88"/>
      <c r="ONN31" s="88"/>
      <c r="ONO31" s="88"/>
      <c r="ONP31" s="88"/>
      <c r="ONQ31" s="88"/>
      <c r="ONR31" s="88"/>
      <c r="ONS31" s="88"/>
      <c r="ONT31" s="88"/>
      <c r="ONU31" s="88"/>
      <c r="ONV31" s="88"/>
      <c r="ONW31" s="88"/>
      <c r="ONX31" s="88"/>
      <c r="ONY31" s="88"/>
      <c r="ONZ31" s="88"/>
      <c r="OOA31" s="88"/>
      <c r="OOB31" s="88"/>
      <c r="OOC31" s="88"/>
      <c r="OOD31" s="88"/>
      <c r="OOE31" s="88"/>
      <c r="OOF31" s="88"/>
      <c r="OOG31" s="88"/>
      <c r="OOH31" s="88"/>
      <c r="OOI31" s="88"/>
      <c r="OOJ31" s="88"/>
      <c r="OOK31" s="88"/>
      <c r="OOL31" s="88"/>
      <c r="OOM31" s="88"/>
      <c r="OON31" s="88"/>
      <c r="OOO31" s="88"/>
      <c r="OOP31" s="88"/>
      <c r="OOQ31" s="88"/>
      <c r="OOR31" s="88"/>
      <c r="OOS31" s="88"/>
      <c r="OOT31" s="88"/>
      <c r="OOU31" s="88"/>
      <c r="OOV31" s="88"/>
      <c r="OOW31" s="88"/>
      <c r="OOX31" s="88"/>
      <c r="OOY31" s="88"/>
      <c r="OOZ31" s="88"/>
      <c r="OPA31" s="88"/>
      <c r="OPB31" s="88"/>
      <c r="OPC31" s="88"/>
      <c r="OPD31" s="88"/>
      <c r="OPE31" s="88"/>
      <c r="OPF31" s="88"/>
      <c r="OPG31" s="88"/>
      <c r="OPH31" s="88"/>
      <c r="OPI31" s="88"/>
      <c r="OPJ31" s="88"/>
      <c r="OPK31" s="88"/>
      <c r="OPL31" s="88"/>
      <c r="OPM31" s="88"/>
      <c r="OPN31" s="88"/>
      <c r="OPO31" s="88"/>
      <c r="OPP31" s="88"/>
      <c r="OPQ31" s="88"/>
      <c r="OPR31" s="88"/>
      <c r="OPS31" s="88"/>
      <c r="OPT31" s="88"/>
      <c r="OPU31" s="88"/>
      <c r="OPV31" s="88"/>
      <c r="OPW31" s="88"/>
      <c r="OPX31" s="88"/>
      <c r="OPY31" s="88"/>
      <c r="OPZ31" s="88"/>
      <c r="OQA31" s="88"/>
      <c r="OQB31" s="88"/>
      <c r="OQC31" s="88"/>
      <c r="OQD31" s="88"/>
      <c r="OQE31" s="88"/>
      <c r="OQF31" s="88"/>
      <c r="OQG31" s="88"/>
      <c r="OQH31" s="88"/>
      <c r="OQI31" s="88"/>
      <c r="OQJ31" s="88"/>
      <c r="OQK31" s="88"/>
      <c r="OQL31" s="88"/>
      <c r="OQM31" s="88"/>
      <c r="OQN31" s="88"/>
      <c r="OQO31" s="88"/>
      <c r="OQP31" s="88"/>
      <c r="OQQ31" s="88"/>
      <c r="OQR31" s="88"/>
      <c r="OQS31" s="88"/>
      <c r="OQT31" s="88"/>
      <c r="OQU31" s="88"/>
      <c r="OQV31" s="88"/>
      <c r="OQW31" s="88"/>
      <c r="OQX31" s="88"/>
      <c r="OQY31" s="88"/>
      <c r="OQZ31" s="88"/>
      <c r="ORA31" s="88"/>
      <c r="ORB31" s="88"/>
      <c r="ORC31" s="88"/>
      <c r="ORD31" s="88"/>
      <c r="ORE31" s="88"/>
      <c r="ORF31" s="88"/>
      <c r="ORG31" s="88"/>
      <c r="ORH31" s="88"/>
      <c r="ORI31" s="88"/>
      <c r="ORJ31" s="88"/>
      <c r="ORK31" s="88"/>
      <c r="ORL31" s="88"/>
      <c r="ORM31" s="88"/>
      <c r="ORN31" s="88"/>
      <c r="ORO31" s="88"/>
      <c r="ORP31" s="88"/>
      <c r="ORQ31" s="88"/>
      <c r="ORR31" s="88"/>
      <c r="ORS31" s="88"/>
      <c r="ORT31" s="88"/>
      <c r="ORU31" s="88"/>
      <c r="ORV31" s="88"/>
      <c r="ORW31" s="88"/>
      <c r="ORX31" s="88"/>
      <c r="ORY31" s="88"/>
      <c r="ORZ31" s="88"/>
      <c r="OSA31" s="88"/>
      <c r="OSB31" s="88"/>
      <c r="OSC31" s="88"/>
      <c r="OSD31" s="88"/>
      <c r="OSE31" s="88"/>
      <c r="OSF31" s="88"/>
      <c r="OSG31" s="88"/>
      <c r="OSH31" s="88"/>
      <c r="OSI31" s="88"/>
      <c r="OSJ31" s="88"/>
      <c r="OSK31" s="88"/>
      <c r="OSL31" s="88"/>
      <c r="OSM31" s="88"/>
      <c r="OSN31" s="88"/>
      <c r="OSO31" s="88"/>
      <c r="OSP31" s="88"/>
      <c r="OSQ31" s="88"/>
      <c r="OSR31" s="88"/>
      <c r="OSS31" s="88"/>
      <c r="OST31" s="88"/>
      <c r="OSU31" s="88"/>
      <c r="OSV31" s="88"/>
      <c r="OSW31" s="88"/>
      <c r="OSX31" s="88"/>
      <c r="OSY31" s="88"/>
      <c r="OSZ31" s="88"/>
      <c r="OTA31" s="88"/>
      <c r="OTB31" s="88"/>
      <c r="OTC31" s="88"/>
      <c r="OTD31" s="88"/>
      <c r="OTE31" s="88"/>
      <c r="OTF31" s="88"/>
      <c r="OTG31" s="88"/>
      <c r="OTH31" s="88"/>
      <c r="OTI31" s="88"/>
      <c r="OTJ31" s="88"/>
      <c r="OTK31" s="88"/>
      <c r="OTL31" s="88"/>
      <c r="OTM31" s="88"/>
      <c r="OTN31" s="88"/>
      <c r="OTO31" s="88"/>
      <c r="OTP31" s="88"/>
      <c r="OTQ31" s="88"/>
      <c r="OTR31" s="88"/>
      <c r="OTS31" s="88"/>
      <c r="OTT31" s="88"/>
      <c r="OTU31" s="88"/>
      <c r="OTV31" s="88"/>
      <c r="OTW31" s="88"/>
      <c r="OTX31" s="88"/>
      <c r="OTY31" s="88"/>
      <c r="OTZ31" s="88"/>
      <c r="OUA31" s="88"/>
      <c r="OUB31" s="88"/>
      <c r="OUC31" s="88"/>
      <c r="OUD31" s="88"/>
      <c r="OUE31" s="88"/>
      <c r="OUF31" s="88"/>
      <c r="OUG31" s="88"/>
      <c r="OUH31" s="88"/>
      <c r="OUI31" s="88"/>
      <c r="OUJ31" s="88"/>
      <c r="OUK31" s="88"/>
      <c r="OUL31" s="88"/>
      <c r="OUM31" s="88"/>
      <c r="OUN31" s="88"/>
      <c r="OUO31" s="88"/>
      <c r="OUP31" s="88"/>
      <c r="OUQ31" s="88"/>
      <c r="OUR31" s="88"/>
      <c r="OUS31" s="88"/>
      <c r="OUT31" s="88"/>
      <c r="OUU31" s="88"/>
      <c r="OUV31" s="88"/>
      <c r="OUW31" s="88"/>
      <c r="OUX31" s="88"/>
      <c r="OUY31" s="88"/>
      <c r="OUZ31" s="88"/>
      <c r="OVA31" s="88"/>
      <c r="OVB31" s="88"/>
      <c r="OVC31" s="88"/>
      <c r="OVD31" s="88"/>
      <c r="OVE31" s="88"/>
      <c r="OVF31" s="88"/>
      <c r="OVG31" s="88"/>
      <c r="OVH31" s="88"/>
      <c r="OVI31" s="88"/>
      <c r="OVJ31" s="88"/>
      <c r="OVK31" s="88"/>
      <c r="OVL31" s="88"/>
      <c r="OVM31" s="88"/>
      <c r="OVN31" s="88"/>
      <c r="OVO31" s="88"/>
      <c r="OVP31" s="88"/>
      <c r="OVQ31" s="88"/>
      <c r="OVR31" s="88"/>
      <c r="OVS31" s="88"/>
      <c r="OVT31" s="88"/>
      <c r="OVU31" s="88"/>
      <c r="OVV31" s="88"/>
      <c r="OVW31" s="88"/>
      <c r="OVX31" s="88"/>
      <c r="OVY31" s="88"/>
      <c r="OVZ31" s="88"/>
      <c r="OWA31" s="88"/>
      <c r="OWB31" s="88"/>
      <c r="OWC31" s="88"/>
      <c r="OWD31" s="88"/>
      <c r="OWE31" s="88"/>
      <c r="OWF31" s="88"/>
      <c r="OWG31" s="88"/>
      <c r="OWH31" s="88"/>
      <c r="OWI31" s="88"/>
      <c r="OWJ31" s="88"/>
      <c r="OWK31" s="88"/>
      <c r="OWL31" s="88"/>
      <c r="OWM31" s="88"/>
      <c r="OWN31" s="88"/>
      <c r="OWO31" s="88"/>
      <c r="OWP31" s="88"/>
      <c r="OWQ31" s="88"/>
      <c r="OWR31" s="88"/>
      <c r="OWS31" s="88"/>
      <c r="OWT31" s="88"/>
      <c r="OWU31" s="88"/>
      <c r="OWV31" s="88"/>
      <c r="OWW31" s="88"/>
      <c r="OWX31" s="88"/>
      <c r="OWY31" s="88"/>
      <c r="OWZ31" s="88"/>
      <c r="OXA31" s="88"/>
      <c r="OXB31" s="88"/>
      <c r="OXC31" s="88"/>
      <c r="OXD31" s="88"/>
      <c r="OXE31" s="88"/>
      <c r="OXF31" s="88"/>
      <c r="OXG31" s="88"/>
      <c r="OXH31" s="88"/>
      <c r="OXI31" s="88"/>
      <c r="OXJ31" s="88"/>
      <c r="OXK31" s="88"/>
      <c r="OXL31" s="88"/>
      <c r="OXM31" s="88"/>
      <c r="OXN31" s="88"/>
      <c r="OXO31" s="88"/>
      <c r="OXP31" s="88"/>
      <c r="OXQ31" s="88"/>
      <c r="OXR31" s="88"/>
      <c r="OXS31" s="88"/>
      <c r="OXT31" s="88"/>
      <c r="OXU31" s="88"/>
      <c r="OXV31" s="88"/>
      <c r="OXW31" s="88"/>
      <c r="OXX31" s="88"/>
      <c r="OXY31" s="88"/>
      <c r="OXZ31" s="88"/>
      <c r="OYA31" s="88"/>
      <c r="OYB31" s="88"/>
      <c r="OYC31" s="88"/>
      <c r="OYD31" s="88"/>
      <c r="OYE31" s="88"/>
      <c r="OYF31" s="88"/>
      <c r="OYG31" s="88"/>
      <c r="OYH31" s="88"/>
      <c r="OYI31" s="88"/>
      <c r="OYJ31" s="88"/>
      <c r="OYK31" s="88"/>
      <c r="OYL31" s="88"/>
      <c r="OYM31" s="88"/>
      <c r="OYN31" s="88"/>
      <c r="OYO31" s="88"/>
      <c r="OYP31" s="88"/>
      <c r="OYQ31" s="88"/>
      <c r="OYR31" s="88"/>
      <c r="OYS31" s="88"/>
      <c r="OYT31" s="88"/>
      <c r="OYU31" s="88"/>
      <c r="OYV31" s="88"/>
      <c r="OYW31" s="88"/>
      <c r="OYX31" s="88"/>
      <c r="OYY31" s="88"/>
      <c r="OYZ31" s="88"/>
      <c r="OZA31" s="88"/>
      <c r="OZB31" s="88"/>
      <c r="OZC31" s="88"/>
      <c r="OZD31" s="88"/>
      <c r="OZE31" s="88"/>
      <c r="OZF31" s="88"/>
      <c r="OZG31" s="88"/>
      <c r="OZH31" s="88"/>
      <c r="OZI31" s="88"/>
      <c r="OZJ31" s="88"/>
      <c r="OZK31" s="88"/>
      <c r="OZL31" s="88"/>
      <c r="OZM31" s="88"/>
      <c r="OZN31" s="88"/>
      <c r="OZO31" s="88"/>
      <c r="OZP31" s="88"/>
      <c r="OZQ31" s="88"/>
      <c r="OZR31" s="88"/>
      <c r="OZS31" s="88"/>
      <c r="OZT31" s="88"/>
      <c r="OZU31" s="88"/>
      <c r="OZV31" s="88"/>
      <c r="OZW31" s="88"/>
      <c r="OZX31" s="88"/>
      <c r="OZY31" s="88"/>
      <c r="OZZ31" s="88"/>
      <c r="PAA31" s="88"/>
      <c r="PAB31" s="88"/>
      <c r="PAC31" s="88"/>
      <c r="PAD31" s="88"/>
      <c r="PAE31" s="88"/>
      <c r="PAF31" s="88"/>
      <c r="PAG31" s="88"/>
      <c r="PAH31" s="88"/>
      <c r="PAI31" s="88"/>
      <c r="PAJ31" s="88"/>
      <c r="PAK31" s="88"/>
      <c r="PAL31" s="88"/>
      <c r="PAM31" s="88"/>
      <c r="PAN31" s="88"/>
      <c r="PAO31" s="88"/>
      <c r="PAP31" s="88"/>
      <c r="PAQ31" s="88"/>
      <c r="PAR31" s="88"/>
      <c r="PAS31" s="88"/>
      <c r="PAT31" s="88"/>
      <c r="PAU31" s="88"/>
      <c r="PAV31" s="88"/>
      <c r="PAW31" s="88"/>
      <c r="PAX31" s="88"/>
      <c r="PAY31" s="88"/>
      <c r="PAZ31" s="88"/>
      <c r="PBA31" s="88"/>
      <c r="PBB31" s="88"/>
      <c r="PBC31" s="88"/>
      <c r="PBD31" s="88"/>
      <c r="PBE31" s="88"/>
      <c r="PBF31" s="88"/>
      <c r="PBG31" s="88"/>
      <c r="PBH31" s="88"/>
      <c r="PBI31" s="88"/>
      <c r="PBJ31" s="88"/>
      <c r="PBK31" s="88"/>
      <c r="PBL31" s="88"/>
      <c r="PBM31" s="88"/>
      <c r="PBN31" s="88"/>
      <c r="PBO31" s="88"/>
      <c r="PBP31" s="88"/>
      <c r="PBQ31" s="88"/>
      <c r="PBR31" s="88"/>
      <c r="PBS31" s="88"/>
      <c r="PBT31" s="88"/>
      <c r="PBU31" s="88"/>
      <c r="PBV31" s="88"/>
      <c r="PBW31" s="88"/>
      <c r="PBX31" s="88"/>
      <c r="PBY31" s="88"/>
      <c r="PBZ31" s="88"/>
      <c r="PCA31" s="88"/>
      <c r="PCB31" s="88"/>
      <c r="PCC31" s="88"/>
      <c r="PCD31" s="88"/>
      <c r="PCE31" s="88"/>
      <c r="PCF31" s="88"/>
      <c r="PCG31" s="88"/>
      <c r="PCH31" s="88"/>
      <c r="PCI31" s="88"/>
      <c r="PCJ31" s="88"/>
      <c r="PCK31" s="88"/>
      <c r="PCL31" s="88"/>
      <c r="PCM31" s="88"/>
      <c r="PCN31" s="88"/>
      <c r="PCO31" s="88"/>
      <c r="PCP31" s="88"/>
      <c r="PCQ31" s="88"/>
      <c r="PCR31" s="88"/>
      <c r="PCS31" s="88"/>
      <c r="PCT31" s="88"/>
      <c r="PCU31" s="88"/>
      <c r="PCV31" s="88"/>
      <c r="PCW31" s="88"/>
      <c r="PCX31" s="88"/>
      <c r="PCY31" s="88"/>
      <c r="PCZ31" s="88"/>
      <c r="PDA31" s="88"/>
      <c r="PDB31" s="88"/>
      <c r="PDC31" s="88"/>
      <c r="PDD31" s="88"/>
      <c r="PDE31" s="88"/>
      <c r="PDF31" s="88"/>
      <c r="PDG31" s="88"/>
      <c r="PDH31" s="88"/>
      <c r="PDI31" s="88"/>
      <c r="PDJ31" s="88"/>
      <c r="PDK31" s="88"/>
      <c r="PDL31" s="88"/>
      <c r="PDM31" s="88"/>
      <c r="PDN31" s="88"/>
      <c r="PDO31" s="88"/>
      <c r="PDP31" s="88"/>
      <c r="PDQ31" s="88"/>
      <c r="PDR31" s="88"/>
      <c r="PDS31" s="88"/>
      <c r="PDT31" s="88"/>
      <c r="PDU31" s="88"/>
      <c r="PDV31" s="88"/>
      <c r="PDW31" s="88"/>
      <c r="PDX31" s="88"/>
      <c r="PDY31" s="88"/>
      <c r="PDZ31" s="88"/>
      <c r="PEA31" s="88"/>
      <c r="PEB31" s="88"/>
      <c r="PEC31" s="88"/>
      <c r="PED31" s="88"/>
      <c r="PEE31" s="88"/>
      <c r="PEF31" s="88"/>
      <c r="PEG31" s="88"/>
      <c r="PEH31" s="88"/>
      <c r="PEI31" s="88"/>
      <c r="PEJ31" s="88"/>
      <c r="PEK31" s="88"/>
      <c r="PEL31" s="88"/>
      <c r="PEM31" s="88"/>
      <c r="PEN31" s="88"/>
      <c r="PEO31" s="88"/>
      <c r="PEP31" s="88"/>
      <c r="PEQ31" s="88"/>
      <c r="PER31" s="88"/>
      <c r="PES31" s="88"/>
      <c r="PET31" s="88"/>
      <c r="PEU31" s="88"/>
      <c r="PEV31" s="88"/>
      <c r="PEW31" s="88"/>
      <c r="PEX31" s="88"/>
      <c r="PEY31" s="88"/>
      <c r="PEZ31" s="88"/>
      <c r="PFA31" s="88"/>
      <c r="PFB31" s="88"/>
      <c r="PFC31" s="88"/>
      <c r="PFD31" s="88"/>
      <c r="PFE31" s="88"/>
      <c r="PFF31" s="88"/>
      <c r="PFG31" s="88"/>
      <c r="PFH31" s="88"/>
      <c r="PFI31" s="88"/>
      <c r="PFJ31" s="88"/>
      <c r="PFK31" s="88"/>
      <c r="PFL31" s="88"/>
      <c r="PFM31" s="88"/>
      <c r="PFN31" s="88"/>
      <c r="PFO31" s="88"/>
      <c r="PFP31" s="88"/>
      <c r="PFQ31" s="88"/>
      <c r="PFR31" s="88"/>
      <c r="PFS31" s="88"/>
      <c r="PFT31" s="88"/>
      <c r="PFU31" s="88"/>
      <c r="PFV31" s="88"/>
      <c r="PFW31" s="88"/>
      <c r="PFX31" s="88"/>
      <c r="PFY31" s="88"/>
      <c r="PFZ31" s="88"/>
      <c r="PGA31" s="88"/>
      <c r="PGB31" s="88"/>
      <c r="PGC31" s="88"/>
      <c r="PGD31" s="88"/>
      <c r="PGE31" s="88"/>
      <c r="PGF31" s="88"/>
      <c r="PGG31" s="88"/>
      <c r="PGH31" s="88"/>
      <c r="PGI31" s="88"/>
      <c r="PGJ31" s="88"/>
      <c r="PGK31" s="88"/>
      <c r="PGL31" s="88"/>
      <c r="PGM31" s="88"/>
      <c r="PGN31" s="88"/>
      <c r="PGO31" s="88"/>
      <c r="PGP31" s="88"/>
      <c r="PGQ31" s="88"/>
      <c r="PGR31" s="88"/>
      <c r="PGS31" s="88"/>
      <c r="PGT31" s="88"/>
      <c r="PGU31" s="88"/>
      <c r="PGV31" s="88"/>
      <c r="PGW31" s="88"/>
      <c r="PGX31" s="88"/>
      <c r="PGY31" s="88"/>
      <c r="PGZ31" s="88"/>
      <c r="PHA31" s="88"/>
      <c r="PHB31" s="88"/>
      <c r="PHC31" s="88"/>
      <c r="PHD31" s="88"/>
      <c r="PHE31" s="88"/>
      <c r="PHF31" s="88"/>
      <c r="PHG31" s="88"/>
      <c r="PHH31" s="88"/>
      <c r="PHI31" s="88"/>
      <c r="PHJ31" s="88"/>
      <c r="PHK31" s="88"/>
      <c r="PHL31" s="88"/>
      <c r="PHM31" s="88"/>
      <c r="PHN31" s="88"/>
      <c r="PHO31" s="88"/>
      <c r="PHP31" s="88"/>
      <c r="PHQ31" s="88"/>
      <c r="PHR31" s="88"/>
      <c r="PHS31" s="88"/>
      <c r="PHT31" s="88"/>
      <c r="PHU31" s="88"/>
      <c r="PHV31" s="88"/>
      <c r="PHW31" s="88"/>
      <c r="PHX31" s="88"/>
      <c r="PHY31" s="88"/>
      <c r="PHZ31" s="88"/>
      <c r="PIA31" s="88"/>
      <c r="PIB31" s="88"/>
      <c r="PIC31" s="88"/>
      <c r="PID31" s="88"/>
      <c r="PIE31" s="88"/>
      <c r="PIF31" s="88"/>
      <c r="PIG31" s="88"/>
      <c r="PIH31" s="88"/>
      <c r="PII31" s="88"/>
      <c r="PIJ31" s="88"/>
      <c r="PIK31" s="88"/>
      <c r="PIL31" s="88"/>
      <c r="PIM31" s="88"/>
      <c r="PIN31" s="88"/>
      <c r="PIO31" s="88"/>
      <c r="PIP31" s="88"/>
      <c r="PIQ31" s="88"/>
      <c r="PIR31" s="88"/>
      <c r="PIS31" s="88"/>
      <c r="PIT31" s="88"/>
      <c r="PIU31" s="88"/>
      <c r="PIV31" s="88"/>
      <c r="PIW31" s="88"/>
      <c r="PIX31" s="88"/>
      <c r="PIY31" s="88"/>
      <c r="PIZ31" s="88"/>
      <c r="PJA31" s="88"/>
      <c r="PJB31" s="88"/>
      <c r="PJC31" s="88"/>
      <c r="PJD31" s="88"/>
      <c r="PJE31" s="88"/>
      <c r="PJF31" s="88"/>
      <c r="PJG31" s="88"/>
      <c r="PJH31" s="88"/>
      <c r="PJI31" s="88"/>
      <c r="PJJ31" s="88"/>
      <c r="PJK31" s="88"/>
      <c r="PJL31" s="88"/>
      <c r="PJM31" s="88"/>
      <c r="PJN31" s="88"/>
      <c r="PJO31" s="88"/>
      <c r="PJP31" s="88"/>
      <c r="PJQ31" s="88"/>
      <c r="PJR31" s="88"/>
      <c r="PJS31" s="88"/>
      <c r="PJT31" s="88"/>
      <c r="PJU31" s="88"/>
      <c r="PJV31" s="88"/>
      <c r="PJW31" s="88"/>
      <c r="PJX31" s="88"/>
      <c r="PJY31" s="88"/>
      <c r="PJZ31" s="88"/>
      <c r="PKA31" s="88"/>
      <c r="PKB31" s="88"/>
      <c r="PKC31" s="88"/>
      <c r="PKD31" s="88"/>
      <c r="PKE31" s="88"/>
      <c r="PKF31" s="88"/>
      <c r="PKG31" s="88"/>
      <c r="PKH31" s="88"/>
      <c r="PKI31" s="88"/>
      <c r="PKJ31" s="88"/>
      <c r="PKK31" s="88"/>
      <c r="PKL31" s="88"/>
      <c r="PKM31" s="88"/>
      <c r="PKN31" s="88"/>
      <c r="PKO31" s="88"/>
      <c r="PKP31" s="88"/>
      <c r="PKQ31" s="88"/>
      <c r="PKR31" s="88"/>
      <c r="PKS31" s="88"/>
      <c r="PKT31" s="88"/>
      <c r="PKU31" s="88"/>
      <c r="PKV31" s="88"/>
      <c r="PKW31" s="88"/>
      <c r="PKX31" s="88"/>
      <c r="PKY31" s="88"/>
      <c r="PKZ31" s="88"/>
      <c r="PLA31" s="88"/>
      <c r="PLB31" s="88"/>
      <c r="PLC31" s="88"/>
      <c r="PLD31" s="88"/>
      <c r="PLE31" s="88"/>
      <c r="PLF31" s="88"/>
      <c r="PLG31" s="88"/>
      <c r="PLH31" s="88"/>
      <c r="PLI31" s="88"/>
      <c r="PLJ31" s="88"/>
      <c r="PLK31" s="88"/>
      <c r="PLL31" s="88"/>
      <c r="PLM31" s="88"/>
      <c r="PLN31" s="88"/>
      <c r="PLO31" s="88"/>
      <c r="PLP31" s="88"/>
      <c r="PLQ31" s="88"/>
      <c r="PLR31" s="88"/>
      <c r="PLS31" s="88"/>
      <c r="PLT31" s="88"/>
      <c r="PLU31" s="88"/>
      <c r="PLV31" s="88"/>
      <c r="PLW31" s="88"/>
      <c r="PLX31" s="88"/>
      <c r="PLY31" s="88"/>
      <c r="PLZ31" s="88"/>
      <c r="PMA31" s="88"/>
      <c r="PMB31" s="88"/>
      <c r="PMC31" s="88"/>
      <c r="PMD31" s="88"/>
      <c r="PME31" s="88"/>
      <c r="PMF31" s="88"/>
      <c r="PMG31" s="88"/>
      <c r="PMH31" s="88"/>
      <c r="PMI31" s="88"/>
      <c r="PMJ31" s="88"/>
      <c r="PMK31" s="88"/>
      <c r="PML31" s="88"/>
      <c r="PMM31" s="88"/>
      <c r="PMN31" s="88"/>
      <c r="PMO31" s="88"/>
      <c r="PMP31" s="88"/>
      <c r="PMQ31" s="88"/>
      <c r="PMR31" s="88"/>
      <c r="PMS31" s="88"/>
      <c r="PMT31" s="88"/>
      <c r="PMU31" s="88"/>
      <c r="PMV31" s="88"/>
      <c r="PMW31" s="88"/>
      <c r="PMX31" s="88"/>
      <c r="PMY31" s="88"/>
      <c r="PMZ31" s="88"/>
      <c r="PNA31" s="88"/>
      <c r="PNB31" s="88"/>
      <c r="PNC31" s="88"/>
      <c r="PND31" s="88"/>
      <c r="PNE31" s="88"/>
      <c r="PNF31" s="88"/>
      <c r="PNG31" s="88"/>
      <c r="PNH31" s="88"/>
      <c r="PNI31" s="88"/>
      <c r="PNJ31" s="88"/>
      <c r="PNK31" s="88"/>
      <c r="PNL31" s="88"/>
      <c r="PNM31" s="88"/>
      <c r="PNN31" s="88"/>
      <c r="PNO31" s="88"/>
      <c r="PNP31" s="88"/>
      <c r="PNQ31" s="88"/>
      <c r="PNR31" s="88"/>
      <c r="PNS31" s="88"/>
      <c r="PNT31" s="88"/>
      <c r="PNU31" s="88"/>
      <c r="PNV31" s="88"/>
      <c r="PNW31" s="88"/>
      <c r="PNX31" s="88"/>
      <c r="PNY31" s="88"/>
      <c r="PNZ31" s="88"/>
      <c r="POA31" s="88"/>
      <c r="POB31" s="88"/>
      <c r="POC31" s="88"/>
      <c r="POD31" s="88"/>
      <c r="POE31" s="88"/>
      <c r="POF31" s="88"/>
      <c r="POG31" s="88"/>
      <c r="POH31" s="88"/>
      <c r="POI31" s="88"/>
      <c r="POJ31" s="88"/>
      <c r="POK31" s="88"/>
      <c r="POL31" s="88"/>
      <c r="POM31" s="88"/>
      <c r="PON31" s="88"/>
      <c r="POO31" s="88"/>
      <c r="POP31" s="88"/>
      <c r="POQ31" s="88"/>
      <c r="POR31" s="88"/>
      <c r="POS31" s="88"/>
      <c r="POT31" s="88"/>
      <c r="POU31" s="88"/>
      <c r="POV31" s="88"/>
      <c r="POW31" s="88"/>
      <c r="POX31" s="88"/>
      <c r="POY31" s="88"/>
      <c r="POZ31" s="88"/>
      <c r="PPA31" s="88"/>
      <c r="PPB31" s="88"/>
      <c r="PPC31" s="88"/>
      <c r="PPD31" s="88"/>
      <c r="PPE31" s="88"/>
      <c r="PPF31" s="88"/>
      <c r="PPG31" s="88"/>
      <c r="PPH31" s="88"/>
      <c r="PPI31" s="88"/>
      <c r="PPJ31" s="88"/>
      <c r="PPK31" s="88"/>
      <c r="PPL31" s="88"/>
      <c r="PPM31" s="88"/>
      <c r="PPN31" s="88"/>
      <c r="PPO31" s="88"/>
      <c r="PPP31" s="88"/>
      <c r="PPQ31" s="88"/>
      <c r="PPR31" s="88"/>
      <c r="PPS31" s="88"/>
      <c r="PPT31" s="88"/>
      <c r="PPU31" s="88"/>
      <c r="PPV31" s="88"/>
      <c r="PPW31" s="88"/>
      <c r="PPX31" s="88"/>
      <c r="PPY31" s="88"/>
      <c r="PPZ31" s="88"/>
      <c r="PQA31" s="88"/>
      <c r="PQB31" s="88"/>
      <c r="PQC31" s="88"/>
      <c r="PQD31" s="88"/>
      <c r="PQE31" s="88"/>
      <c r="PQF31" s="88"/>
      <c r="PQG31" s="88"/>
      <c r="PQH31" s="88"/>
      <c r="PQI31" s="88"/>
      <c r="PQJ31" s="88"/>
      <c r="PQK31" s="88"/>
      <c r="PQL31" s="88"/>
      <c r="PQM31" s="88"/>
      <c r="PQN31" s="88"/>
      <c r="PQO31" s="88"/>
      <c r="PQP31" s="88"/>
      <c r="PQQ31" s="88"/>
      <c r="PQR31" s="88"/>
      <c r="PQS31" s="88"/>
      <c r="PQT31" s="88"/>
      <c r="PQU31" s="88"/>
      <c r="PQV31" s="88"/>
      <c r="PQW31" s="88"/>
      <c r="PQX31" s="88"/>
      <c r="PQY31" s="88"/>
      <c r="PQZ31" s="88"/>
      <c r="PRA31" s="88"/>
      <c r="PRB31" s="88"/>
      <c r="PRC31" s="88"/>
      <c r="PRD31" s="88"/>
      <c r="PRE31" s="88"/>
      <c r="PRF31" s="88"/>
      <c r="PRG31" s="88"/>
      <c r="PRH31" s="88"/>
      <c r="PRI31" s="88"/>
      <c r="PRJ31" s="88"/>
      <c r="PRK31" s="88"/>
      <c r="PRL31" s="88"/>
      <c r="PRM31" s="88"/>
      <c r="PRN31" s="88"/>
      <c r="PRO31" s="88"/>
      <c r="PRP31" s="88"/>
      <c r="PRQ31" s="88"/>
      <c r="PRR31" s="88"/>
      <c r="PRS31" s="88"/>
      <c r="PRT31" s="88"/>
      <c r="PRU31" s="88"/>
      <c r="PRV31" s="88"/>
      <c r="PRW31" s="88"/>
      <c r="PRX31" s="88"/>
      <c r="PRY31" s="88"/>
      <c r="PRZ31" s="88"/>
      <c r="PSA31" s="88"/>
      <c r="PSB31" s="88"/>
      <c r="PSC31" s="88"/>
      <c r="PSD31" s="88"/>
      <c r="PSE31" s="88"/>
      <c r="PSF31" s="88"/>
      <c r="PSG31" s="88"/>
      <c r="PSH31" s="88"/>
      <c r="PSI31" s="88"/>
      <c r="PSJ31" s="88"/>
      <c r="PSK31" s="88"/>
      <c r="PSL31" s="88"/>
      <c r="PSM31" s="88"/>
      <c r="PSN31" s="88"/>
      <c r="PSO31" s="88"/>
      <c r="PSP31" s="88"/>
      <c r="PSQ31" s="88"/>
      <c r="PSR31" s="88"/>
      <c r="PSS31" s="88"/>
      <c r="PST31" s="88"/>
      <c r="PSU31" s="88"/>
      <c r="PSV31" s="88"/>
      <c r="PSW31" s="88"/>
      <c r="PSX31" s="88"/>
      <c r="PSY31" s="88"/>
      <c r="PSZ31" s="88"/>
      <c r="PTA31" s="88"/>
      <c r="PTB31" s="88"/>
      <c r="PTC31" s="88"/>
      <c r="PTD31" s="88"/>
      <c r="PTE31" s="88"/>
      <c r="PTF31" s="88"/>
      <c r="PTG31" s="88"/>
      <c r="PTH31" s="88"/>
      <c r="PTI31" s="88"/>
      <c r="PTJ31" s="88"/>
      <c r="PTK31" s="88"/>
      <c r="PTL31" s="88"/>
      <c r="PTM31" s="88"/>
      <c r="PTN31" s="88"/>
      <c r="PTO31" s="88"/>
      <c r="PTP31" s="88"/>
      <c r="PTQ31" s="88"/>
      <c r="PTR31" s="88"/>
      <c r="PTS31" s="88"/>
      <c r="PTT31" s="88"/>
      <c r="PTU31" s="88"/>
      <c r="PTV31" s="88"/>
      <c r="PTW31" s="88"/>
      <c r="PTX31" s="88"/>
      <c r="PTY31" s="88"/>
      <c r="PTZ31" s="88"/>
      <c r="PUA31" s="88"/>
      <c r="PUB31" s="88"/>
      <c r="PUC31" s="88"/>
      <c r="PUD31" s="88"/>
      <c r="PUE31" s="88"/>
      <c r="PUF31" s="88"/>
      <c r="PUG31" s="88"/>
      <c r="PUH31" s="88"/>
      <c r="PUI31" s="88"/>
      <c r="PUJ31" s="88"/>
      <c r="PUK31" s="88"/>
      <c r="PUL31" s="88"/>
      <c r="PUM31" s="88"/>
      <c r="PUN31" s="88"/>
      <c r="PUO31" s="88"/>
      <c r="PUP31" s="88"/>
      <c r="PUQ31" s="88"/>
      <c r="PUR31" s="88"/>
      <c r="PUS31" s="88"/>
      <c r="PUT31" s="88"/>
      <c r="PUU31" s="88"/>
      <c r="PUV31" s="88"/>
      <c r="PUW31" s="88"/>
      <c r="PUX31" s="88"/>
      <c r="PUY31" s="88"/>
      <c r="PUZ31" s="88"/>
      <c r="PVA31" s="88"/>
      <c r="PVB31" s="88"/>
      <c r="PVC31" s="88"/>
      <c r="PVD31" s="88"/>
      <c r="PVE31" s="88"/>
      <c r="PVF31" s="88"/>
      <c r="PVG31" s="88"/>
      <c r="PVH31" s="88"/>
      <c r="PVI31" s="88"/>
      <c r="PVJ31" s="88"/>
      <c r="PVK31" s="88"/>
      <c r="PVL31" s="88"/>
      <c r="PVM31" s="88"/>
      <c r="PVN31" s="88"/>
      <c r="PVO31" s="88"/>
      <c r="PVP31" s="88"/>
      <c r="PVQ31" s="88"/>
      <c r="PVR31" s="88"/>
      <c r="PVS31" s="88"/>
      <c r="PVT31" s="88"/>
      <c r="PVU31" s="88"/>
      <c r="PVV31" s="88"/>
      <c r="PVW31" s="88"/>
      <c r="PVX31" s="88"/>
      <c r="PVY31" s="88"/>
      <c r="PVZ31" s="88"/>
      <c r="PWA31" s="88"/>
      <c r="PWB31" s="88"/>
      <c r="PWC31" s="88"/>
      <c r="PWD31" s="88"/>
      <c r="PWE31" s="88"/>
      <c r="PWF31" s="88"/>
      <c r="PWG31" s="88"/>
      <c r="PWH31" s="88"/>
      <c r="PWI31" s="88"/>
      <c r="PWJ31" s="88"/>
      <c r="PWK31" s="88"/>
      <c r="PWL31" s="88"/>
      <c r="PWM31" s="88"/>
      <c r="PWN31" s="88"/>
      <c r="PWO31" s="88"/>
      <c r="PWP31" s="88"/>
      <c r="PWQ31" s="88"/>
      <c r="PWR31" s="88"/>
      <c r="PWS31" s="88"/>
      <c r="PWT31" s="88"/>
      <c r="PWU31" s="88"/>
      <c r="PWV31" s="88"/>
      <c r="PWW31" s="88"/>
      <c r="PWX31" s="88"/>
      <c r="PWY31" s="88"/>
      <c r="PWZ31" s="88"/>
      <c r="PXA31" s="88"/>
      <c r="PXB31" s="88"/>
      <c r="PXC31" s="88"/>
      <c r="PXD31" s="88"/>
      <c r="PXE31" s="88"/>
      <c r="PXF31" s="88"/>
      <c r="PXG31" s="88"/>
      <c r="PXH31" s="88"/>
      <c r="PXI31" s="88"/>
      <c r="PXJ31" s="88"/>
      <c r="PXK31" s="88"/>
      <c r="PXL31" s="88"/>
      <c r="PXM31" s="88"/>
      <c r="PXN31" s="88"/>
      <c r="PXO31" s="88"/>
      <c r="PXP31" s="88"/>
      <c r="PXQ31" s="88"/>
      <c r="PXR31" s="88"/>
      <c r="PXS31" s="88"/>
      <c r="PXT31" s="88"/>
      <c r="PXU31" s="88"/>
      <c r="PXV31" s="88"/>
      <c r="PXW31" s="88"/>
      <c r="PXX31" s="88"/>
      <c r="PXY31" s="88"/>
      <c r="PXZ31" s="88"/>
      <c r="PYA31" s="88"/>
      <c r="PYB31" s="88"/>
      <c r="PYC31" s="88"/>
      <c r="PYD31" s="88"/>
      <c r="PYE31" s="88"/>
      <c r="PYF31" s="88"/>
      <c r="PYG31" s="88"/>
      <c r="PYH31" s="88"/>
      <c r="PYI31" s="88"/>
      <c r="PYJ31" s="88"/>
      <c r="PYK31" s="88"/>
      <c r="PYL31" s="88"/>
      <c r="PYM31" s="88"/>
      <c r="PYN31" s="88"/>
      <c r="PYO31" s="88"/>
      <c r="PYP31" s="88"/>
      <c r="PYQ31" s="88"/>
      <c r="PYR31" s="88"/>
      <c r="PYS31" s="88"/>
      <c r="PYT31" s="88"/>
      <c r="PYU31" s="88"/>
      <c r="PYV31" s="88"/>
      <c r="PYW31" s="88"/>
      <c r="PYX31" s="88"/>
      <c r="PYY31" s="88"/>
      <c r="PYZ31" s="88"/>
      <c r="PZA31" s="88"/>
      <c r="PZB31" s="88"/>
      <c r="PZC31" s="88"/>
      <c r="PZD31" s="88"/>
      <c r="PZE31" s="88"/>
      <c r="PZF31" s="88"/>
      <c r="PZG31" s="88"/>
      <c r="PZH31" s="88"/>
      <c r="PZI31" s="88"/>
      <c r="PZJ31" s="88"/>
      <c r="PZK31" s="88"/>
      <c r="PZL31" s="88"/>
      <c r="PZM31" s="88"/>
      <c r="PZN31" s="88"/>
      <c r="PZO31" s="88"/>
      <c r="PZP31" s="88"/>
      <c r="PZQ31" s="88"/>
      <c r="PZR31" s="88"/>
      <c r="PZS31" s="88"/>
      <c r="PZT31" s="88"/>
      <c r="PZU31" s="88"/>
      <c r="PZV31" s="88"/>
      <c r="PZW31" s="88"/>
      <c r="PZX31" s="88"/>
      <c r="PZY31" s="88"/>
      <c r="PZZ31" s="88"/>
      <c r="QAA31" s="88"/>
      <c r="QAB31" s="88"/>
      <c r="QAC31" s="88"/>
      <c r="QAD31" s="88"/>
      <c r="QAE31" s="88"/>
      <c r="QAF31" s="88"/>
      <c r="QAG31" s="88"/>
      <c r="QAH31" s="88"/>
      <c r="QAI31" s="88"/>
      <c r="QAJ31" s="88"/>
      <c r="QAK31" s="88"/>
      <c r="QAL31" s="88"/>
      <c r="QAM31" s="88"/>
      <c r="QAN31" s="88"/>
      <c r="QAO31" s="88"/>
      <c r="QAP31" s="88"/>
      <c r="QAQ31" s="88"/>
      <c r="QAR31" s="88"/>
      <c r="QAS31" s="88"/>
      <c r="QAT31" s="88"/>
      <c r="QAU31" s="88"/>
      <c r="QAV31" s="88"/>
      <c r="QAW31" s="88"/>
      <c r="QAX31" s="88"/>
      <c r="QAY31" s="88"/>
      <c r="QAZ31" s="88"/>
      <c r="QBA31" s="88"/>
      <c r="QBB31" s="88"/>
      <c r="QBC31" s="88"/>
      <c r="QBD31" s="88"/>
      <c r="QBE31" s="88"/>
      <c r="QBF31" s="88"/>
      <c r="QBG31" s="88"/>
      <c r="QBH31" s="88"/>
      <c r="QBI31" s="88"/>
      <c r="QBJ31" s="88"/>
      <c r="QBK31" s="88"/>
      <c r="QBL31" s="88"/>
      <c r="QBM31" s="88"/>
      <c r="QBN31" s="88"/>
      <c r="QBO31" s="88"/>
      <c r="QBP31" s="88"/>
      <c r="QBQ31" s="88"/>
      <c r="QBR31" s="88"/>
      <c r="QBS31" s="88"/>
      <c r="QBT31" s="88"/>
      <c r="QBU31" s="88"/>
      <c r="QBV31" s="88"/>
      <c r="QBW31" s="88"/>
      <c r="QBX31" s="88"/>
      <c r="QBY31" s="88"/>
      <c r="QBZ31" s="88"/>
      <c r="QCA31" s="88"/>
      <c r="QCB31" s="88"/>
      <c r="QCC31" s="88"/>
      <c r="QCD31" s="88"/>
      <c r="QCE31" s="88"/>
      <c r="QCF31" s="88"/>
      <c r="QCG31" s="88"/>
      <c r="QCH31" s="88"/>
      <c r="QCI31" s="88"/>
      <c r="QCJ31" s="88"/>
      <c r="QCK31" s="88"/>
      <c r="QCL31" s="88"/>
      <c r="QCM31" s="88"/>
      <c r="QCN31" s="88"/>
      <c r="QCO31" s="88"/>
      <c r="QCP31" s="88"/>
      <c r="QCQ31" s="88"/>
      <c r="QCR31" s="88"/>
      <c r="QCS31" s="88"/>
      <c r="QCT31" s="88"/>
      <c r="QCU31" s="88"/>
      <c r="QCV31" s="88"/>
      <c r="QCW31" s="88"/>
      <c r="QCX31" s="88"/>
      <c r="QCY31" s="88"/>
      <c r="QCZ31" s="88"/>
      <c r="QDA31" s="88"/>
      <c r="QDB31" s="88"/>
      <c r="QDC31" s="88"/>
      <c r="QDD31" s="88"/>
      <c r="QDE31" s="88"/>
      <c r="QDF31" s="88"/>
      <c r="QDG31" s="88"/>
      <c r="QDH31" s="88"/>
      <c r="QDI31" s="88"/>
      <c r="QDJ31" s="88"/>
      <c r="QDK31" s="88"/>
      <c r="QDL31" s="88"/>
      <c r="QDM31" s="88"/>
      <c r="QDN31" s="88"/>
      <c r="QDO31" s="88"/>
      <c r="QDP31" s="88"/>
      <c r="QDQ31" s="88"/>
      <c r="QDR31" s="88"/>
      <c r="QDS31" s="88"/>
      <c r="QDT31" s="88"/>
      <c r="QDU31" s="88"/>
      <c r="QDV31" s="88"/>
      <c r="QDW31" s="88"/>
      <c r="QDX31" s="88"/>
      <c r="QDY31" s="88"/>
      <c r="QDZ31" s="88"/>
      <c r="QEA31" s="88"/>
      <c r="QEB31" s="88"/>
      <c r="QEC31" s="88"/>
      <c r="QED31" s="88"/>
      <c r="QEE31" s="88"/>
      <c r="QEF31" s="88"/>
      <c r="QEG31" s="88"/>
      <c r="QEH31" s="88"/>
      <c r="QEI31" s="88"/>
      <c r="QEJ31" s="88"/>
      <c r="QEK31" s="88"/>
      <c r="QEL31" s="88"/>
      <c r="QEM31" s="88"/>
      <c r="QEN31" s="88"/>
      <c r="QEO31" s="88"/>
      <c r="QEP31" s="88"/>
      <c r="QEQ31" s="88"/>
      <c r="QER31" s="88"/>
      <c r="QES31" s="88"/>
      <c r="QET31" s="88"/>
      <c r="QEU31" s="88"/>
      <c r="QEV31" s="88"/>
      <c r="QEW31" s="88"/>
      <c r="QEX31" s="88"/>
      <c r="QEY31" s="88"/>
      <c r="QEZ31" s="88"/>
      <c r="QFA31" s="88"/>
      <c r="QFB31" s="88"/>
      <c r="QFC31" s="88"/>
      <c r="QFD31" s="88"/>
      <c r="QFE31" s="88"/>
      <c r="QFF31" s="88"/>
      <c r="QFG31" s="88"/>
      <c r="QFH31" s="88"/>
      <c r="QFI31" s="88"/>
      <c r="QFJ31" s="88"/>
      <c r="QFK31" s="88"/>
      <c r="QFL31" s="88"/>
      <c r="QFM31" s="88"/>
      <c r="QFN31" s="88"/>
      <c r="QFO31" s="88"/>
      <c r="QFP31" s="88"/>
      <c r="QFQ31" s="88"/>
      <c r="QFR31" s="88"/>
      <c r="QFS31" s="88"/>
      <c r="QFT31" s="88"/>
      <c r="QFU31" s="88"/>
      <c r="QFV31" s="88"/>
      <c r="QFW31" s="88"/>
      <c r="QFX31" s="88"/>
      <c r="QFY31" s="88"/>
      <c r="QFZ31" s="88"/>
      <c r="QGA31" s="88"/>
      <c r="QGB31" s="88"/>
      <c r="QGC31" s="88"/>
      <c r="QGD31" s="88"/>
      <c r="QGE31" s="88"/>
      <c r="QGF31" s="88"/>
      <c r="QGG31" s="88"/>
      <c r="QGH31" s="88"/>
      <c r="QGI31" s="88"/>
      <c r="QGJ31" s="88"/>
      <c r="QGK31" s="88"/>
      <c r="QGL31" s="88"/>
      <c r="QGM31" s="88"/>
      <c r="QGN31" s="88"/>
      <c r="QGO31" s="88"/>
      <c r="QGP31" s="88"/>
      <c r="QGQ31" s="88"/>
      <c r="QGR31" s="88"/>
      <c r="QGS31" s="88"/>
      <c r="QGT31" s="88"/>
      <c r="QGU31" s="88"/>
      <c r="QGV31" s="88"/>
      <c r="QGW31" s="88"/>
      <c r="QGX31" s="88"/>
      <c r="QGY31" s="88"/>
      <c r="QGZ31" s="88"/>
      <c r="QHA31" s="88"/>
      <c r="QHB31" s="88"/>
      <c r="QHC31" s="88"/>
      <c r="QHD31" s="88"/>
      <c r="QHE31" s="88"/>
      <c r="QHF31" s="88"/>
      <c r="QHG31" s="88"/>
      <c r="QHH31" s="88"/>
      <c r="QHI31" s="88"/>
      <c r="QHJ31" s="88"/>
      <c r="QHK31" s="88"/>
      <c r="QHL31" s="88"/>
      <c r="QHM31" s="88"/>
      <c r="QHN31" s="88"/>
      <c r="QHO31" s="88"/>
      <c r="QHP31" s="88"/>
      <c r="QHQ31" s="88"/>
      <c r="QHR31" s="88"/>
      <c r="QHS31" s="88"/>
      <c r="QHT31" s="88"/>
      <c r="QHU31" s="88"/>
      <c r="QHV31" s="88"/>
      <c r="QHW31" s="88"/>
      <c r="QHX31" s="88"/>
      <c r="QHY31" s="88"/>
      <c r="QHZ31" s="88"/>
      <c r="QIA31" s="88"/>
      <c r="QIB31" s="88"/>
      <c r="QIC31" s="88"/>
      <c r="QID31" s="88"/>
      <c r="QIE31" s="88"/>
      <c r="QIF31" s="88"/>
      <c r="QIG31" s="88"/>
      <c r="QIH31" s="88"/>
      <c r="QII31" s="88"/>
      <c r="QIJ31" s="88"/>
      <c r="QIK31" s="88"/>
      <c r="QIL31" s="88"/>
      <c r="QIM31" s="88"/>
      <c r="QIN31" s="88"/>
      <c r="QIO31" s="88"/>
      <c r="QIP31" s="88"/>
      <c r="QIQ31" s="88"/>
      <c r="QIR31" s="88"/>
      <c r="QIS31" s="88"/>
      <c r="QIT31" s="88"/>
      <c r="QIU31" s="88"/>
      <c r="QIV31" s="88"/>
      <c r="QIW31" s="88"/>
      <c r="QIX31" s="88"/>
      <c r="QIY31" s="88"/>
      <c r="QIZ31" s="88"/>
      <c r="QJA31" s="88"/>
      <c r="QJB31" s="88"/>
      <c r="QJC31" s="88"/>
      <c r="QJD31" s="88"/>
      <c r="QJE31" s="88"/>
      <c r="QJF31" s="88"/>
      <c r="QJG31" s="88"/>
      <c r="QJH31" s="88"/>
      <c r="QJI31" s="88"/>
      <c r="QJJ31" s="88"/>
      <c r="QJK31" s="88"/>
      <c r="QJL31" s="88"/>
      <c r="QJM31" s="88"/>
      <c r="QJN31" s="88"/>
      <c r="QJO31" s="88"/>
      <c r="QJP31" s="88"/>
      <c r="QJQ31" s="88"/>
      <c r="QJR31" s="88"/>
      <c r="QJS31" s="88"/>
      <c r="QJT31" s="88"/>
      <c r="QJU31" s="88"/>
      <c r="QJV31" s="88"/>
      <c r="QJW31" s="88"/>
      <c r="QJX31" s="88"/>
      <c r="QJY31" s="88"/>
      <c r="QJZ31" s="88"/>
      <c r="QKA31" s="88"/>
      <c r="QKB31" s="88"/>
      <c r="QKC31" s="88"/>
      <c r="QKD31" s="88"/>
      <c r="QKE31" s="88"/>
      <c r="QKF31" s="88"/>
      <c r="QKG31" s="88"/>
      <c r="QKH31" s="88"/>
      <c r="QKI31" s="88"/>
      <c r="QKJ31" s="88"/>
      <c r="QKK31" s="88"/>
      <c r="QKL31" s="88"/>
      <c r="QKM31" s="88"/>
      <c r="QKN31" s="88"/>
      <c r="QKO31" s="88"/>
      <c r="QKP31" s="88"/>
      <c r="QKQ31" s="88"/>
      <c r="QKR31" s="88"/>
      <c r="QKS31" s="88"/>
      <c r="QKT31" s="88"/>
      <c r="QKU31" s="88"/>
      <c r="QKV31" s="88"/>
      <c r="QKW31" s="88"/>
      <c r="QKX31" s="88"/>
      <c r="QKY31" s="88"/>
      <c r="QKZ31" s="88"/>
      <c r="QLA31" s="88"/>
      <c r="QLB31" s="88"/>
      <c r="QLC31" s="88"/>
      <c r="QLD31" s="88"/>
      <c r="QLE31" s="88"/>
      <c r="QLF31" s="88"/>
      <c r="QLG31" s="88"/>
      <c r="QLH31" s="88"/>
      <c r="QLI31" s="88"/>
      <c r="QLJ31" s="88"/>
      <c r="QLK31" s="88"/>
      <c r="QLL31" s="88"/>
      <c r="QLM31" s="88"/>
      <c r="QLN31" s="88"/>
      <c r="QLO31" s="88"/>
      <c r="QLP31" s="88"/>
      <c r="QLQ31" s="88"/>
      <c r="QLR31" s="88"/>
      <c r="QLS31" s="88"/>
      <c r="QLT31" s="88"/>
      <c r="QLU31" s="88"/>
      <c r="QLV31" s="88"/>
      <c r="QLW31" s="88"/>
      <c r="QLX31" s="88"/>
      <c r="QLY31" s="88"/>
      <c r="QLZ31" s="88"/>
      <c r="QMA31" s="88"/>
      <c r="QMB31" s="88"/>
      <c r="QMC31" s="88"/>
      <c r="QMD31" s="88"/>
      <c r="QME31" s="88"/>
      <c r="QMF31" s="88"/>
      <c r="QMG31" s="88"/>
      <c r="QMH31" s="88"/>
      <c r="QMI31" s="88"/>
      <c r="QMJ31" s="88"/>
      <c r="QMK31" s="88"/>
      <c r="QML31" s="88"/>
      <c r="QMM31" s="88"/>
      <c r="QMN31" s="88"/>
      <c r="QMO31" s="88"/>
      <c r="QMP31" s="88"/>
      <c r="QMQ31" s="88"/>
      <c r="QMR31" s="88"/>
      <c r="QMS31" s="88"/>
      <c r="QMT31" s="88"/>
      <c r="QMU31" s="88"/>
      <c r="QMV31" s="88"/>
      <c r="QMW31" s="88"/>
      <c r="QMX31" s="88"/>
      <c r="QMY31" s="88"/>
      <c r="QMZ31" s="88"/>
      <c r="QNA31" s="88"/>
      <c r="QNB31" s="88"/>
      <c r="QNC31" s="88"/>
      <c r="QND31" s="88"/>
      <c r="QNE31" s="88"/>
      <c r="QNF31" s="88"/>
      <c r="QNG31" s="88"/>
      <c r="QNH31" s="88"/>
      <c r="QNI31" s="88"/>
      <c r="QNJ31" s="88"/>
      <c r="QNK31" s="88"/>
      <c r="QNL31" s="88"/>
      <c r="QNM31" s="88"/>
      <c r="QNN31" s="88"/>
      <c r="QNO31" s="88"/>
      <c r="QNP31" s="88"/>
      <c r="QNQ31" s="88"/>
      <c r="QNR31" s="88"/>
      <c r="QNS31" s="88"/>
      <c r="QNT31" s="88"/>
      <c r="QNU31" s="88"/>
      <c r="QNV31" s="88"/>
      <c r="QNW31" s="88"/>
      <c r="QNX31" s="88"/>
      <c r="QNY31" s="88"/>
      <c r="QNZ31" s="88"/>
      <c r="QOA31" s="88"/>
      <c r="QOB31" s="88"/>
      <c r="QOC31" s="88"/>
      <c r="QOD31" s="88"/>
      <c r="QOE31" s="88"/>
      <c r="QOF31" s="88"/>
      <c r="QOG31" s="88"/>
      <c r="QOH31" s="88"/>
      <c r="QOI31" s="88"/>
      <c r="QOJ31" s="88"/>
      <c r="QOK31" s="88"/>
      <c r="QOL31" s="88"/>
      <c r="QOM31" s="88"/>
      <c r="QON31" s="88"/>
      <c r="QOO31" s="88"/>
      <c r="QOP31" s="88"/>
      <c r="QOQ31" s="88"/>
      <c r="QOR31" s="88"/>
      <c r="QOS31" s="88"/>
      <c r="QOT31" s="88"/>
      <c r="QOU31" s="88"/>
      <c r="QOV31" s="88"/>
      <c r="QOW31" s="88"/>
      <c r="QOX31" s="88"/>
      <c r="QOY31" s="88"/>
      <c r="QOZ31" s="88"/>
      <c r="QPA31" s="88"/>
      <c r="QPB31" s="88"/>
      <c r="QPC31" s="88"/>
      <c r="QPD31" s="88"/>
      <c r="QPE31" s="88"/>
      <c r="QPF31" s="88"/>
      <c r="QPG31" s="88"/>
      <c r="QPH31" s="88"/>
      <c r="QPI31" s="88"/>
      <c r="QPJ31" s="88"/>
      <c r="QPK31" s="88"/>
      <c r="QPL31" s="88"/>
      <c r="QPM31" s="88"/>
      <c r="QPN31" s="88"/>
      <c r="QPO31" s="88"/>
      <c r="QPP31" s="88"/>
      <c r="QPQ31" s="88"/>
      <c r="QPR31" s="88"/>
      <c r="QPS31" s="88"/>
      <c r="QPT31" s="88"/>
      <c r="QPU31" s="88"/>
      <c r="QPV31" s="88"/>
      <c r="QPW31" s="88"/>
      <c r="QPX31" s="88"/>
      <c r="QPY31" s="88"/>
      <c r="QPZ31" s="88"/>
      <c r="QQA31" s="88"/>
      <c r="QQB31" s="88"/>
      <c r="QQC31" s="88"/>
      <c r="QQD31" s="88"/>
      <c r="QQE31" s="88"/>
      <c r="QQF31" s="88"/>
      <c r="QQG31" s="88"/>
      <c r="QQH31" s="88"/>
      <c r="QQI31" s="88"/>
      <c r="QQJ31" s="88"/>
      <c r="QQK31" s="88"/>
      <c r="QQL31" s="88"/>
      <c r="QQM31" s="88"/>
      <c r="QQN31" s="88"/>
      <c r="QQO31" s="88"/>
      <c r="QQP31" s="88"/>
      <c r="QQQ31" s="88"/>
      <c r="QQR31" s="88"/>
      <c r="QQS31" s="88"/>
      <c r="QQT31" s="88"/>
      <c r="QQU31" s="88"/>
      <c r="QQV31" s="88"/>
      <c r="QQW31" s="88"/>
      <c r="QQX31" s="88"/>
      <c r="QQY31" s="88"/>
      <c r="QQZ31" s="88"/>
      <c r="QRA31" s="88"/>
      <c r="QRB31" s="88"/>
      <c r="QRC31" s="88"/>
      <c r="QRD31" s="88"/>
      <c r="QRE31" s="88"/>
      <c r="QRF31" s="88"/>
      <c r="QRG31" s="88"/>
      <c r="QRH31" s="88"/>
      <c r="QRI31" s="88"/>
      <c r="QRJ31" s="88"/>
      <c r="QRK31" s="88"/>
      <c r="QRL31" s="88"/>
      <c r="QRM31" s="88"/>
      <c r="QRN31" s="88"/>
      <c r="QRO31" s="88"/>
      <c r="QRP31" s="88"/>
      <c r="QRQ31" s="88"/>
      <c r="QRR31" s="88"/>
      <c r="QRS31" s="88"/>
      <c r="QRT31" s="88"/>
      <c r="QRU31" s="88"/>
      <c r="QRV31" s="88"/>
      <c r="QRW31" s="88"/>
      <c r="QRX31" s="88"/>
      <c r="QRY31" s="88"/>
      <c r="QRZ31" s="88"/>
      <c r="QSA31" s="88"/>
      <c r="QSB31" s="88"/>
      <c r="QSC31" s="88"/>
      <c r="QSD31" s="88"/>
      <c r="QSE31" s="88"/>
      <c r="QSF31" s="88"/>
      <c r="QSG31" s="88"/>
      <c r="QSH31" s="88"/>
      <c r="QSI31" s="88"/>
      <c r="QSJ31" s="88"/>
      <c r="QSK31" s="88"/>
      <c r="QSL31" s="88"/>
      <c r="QSM31" s="88"/>
      <c r="QSN31" s="88"/>
      <c r="QSO31" s="88"/>
      <c r="QSP31" s="88"/>
      <c r="QSQ31" s="88"/>
      <c r="QSR31" s="88"/>
      <c r="QSS31" s="88"/>
      <c r="QST31" s="88"/>
      <c r="QSU31" s="88"/>
      <c r="QSV31" s="88"/>
      <c r="QSW31" s="88"/>
      <c r="QSX31" s="88"/>
      <c r="QSY31" s="88"/>
      <c r="QSZ31" s="88"/>
      <c r="QTA31" s="88"/>
      <c r="QTB31" s="88"/>
      <c r="QTC31" s="88"/>
      <c r="QTD31" s="88"/>
      <c r="QTE31" s="88"/>
      <c r="QTF31" s="88"/>
      <c r="QTG31" s="88"/>
      <c r="QTH31" s="88"/>
      <c r="QTI31" s="88"/>
      <c r="QTJ31" s="88"/>
      <c r="QTK31" s="88"/>
      <c r="QTL31" s="88"/>
      <c r="QTM31" s="88"/>
      <c r="QTN31" s="88"/>
      <c r="QTO31" s="88"/>
      <c r="QTP31" s="88"/>
      <c r="QTQ31" s="88"/>
      <c r="QTR31" s="88"/>
      <c r="QTS31" s="88"/>
      <c r="QTT31" s="88"/>
      <c r="QTU31" s="88"/>
      <c r="QTV31" s="88"/>
      <c r="QTW31" s="88"/>
      <c r="QTX31" s="88"/>
      <c r="QTY31" s="88"/>
      <c r="QTZ31" s="88"/>
      <c r="QUA31" s="88"/>
      <c r="QUB31" s="88"/>
      <c r="QUC31" s="88"/>
      <c r="QUD31" s="88"/>
      <c r="QUE31" s="88"/>
      <c r="QUF31" s="88"/>
      <c r="QUG31" s="88"/>
      <c r="QUH31" s="88"/>
      <c r="QUI31" s="88"/>
      <c r="QUJ31" s="88"/>
      <c r="QUK31" s="88"/>
      <c r="QUL31" s="88"/>
      <c r="QUM31" s="88"/>
      <c r="QUN31" s="88"/>
      <c r="QUO31" s="88"/>
      <c r="QUP31" s="88"/>
      <c r="QUQ31" s="88"/>
      <c r="QUR31" s="88"/>
      <c r="QUS31" s="88"/>
      <c r="QUT31" s="88"/>
      <c r="QUU31" s="88"/>
      <c r="QUV31" s="88"/>
      <c r="QUW31" s="88"/>
      <c r="QUX31" s="88"/>
      <c r="QUY31" s="88"/>
      <c r="QUZ31" s="88"/>
      <c r="QVA31" s="88"/>
      <c r="QVB31" s="88"/>
      <c r="QVC31" s="88"/>
      <c r="QVD31" s="88"/>
      <c r="QVE31" s="88"/>
      <c r="QVF31" s="88"/>
      <c r="QVG31" s="88"/>
      <c r="QVH31" s="88"/>
      <c r="QVI31" s="88"/>
      <c r="QVJ31" s="88"/>
      <c r="QVK31" s="88"/>
      <c r="QVL31" s="88"/>
      <c r="QVM31" s="88"/>
      <c r="QVN31" s="88"/>
      <c r="QVO31" s="88"/>
      <c r="QVP31" s="88"/>
      <c r="QVQ31" s="88"/>
      <c r="QVR31" s="88"/>
      <c r="QVS31" s="88"/>
      <c r="QVT31" s="88"/>
      <c r="QVU31" s="88"/>
      <c r="QVV31" s="88"/>
      <c r="QVW31" s="88"/>
      <c r="QVX31" s="88"/>
      <c r="QVY31" s="88"/>
      <c r="QVZ31" s="88"/>
      <c r="QWA31" s="88"/>
      <c r="QWB31" s="88"/>
      <c r="QWC31" s="88"/>
      <c r="QWD31" s="88"/>
      <c r="QWE31" s="88"/>
      <c r="QWF31" s="88"/>
      <c r="QWG31" s="88"/>
      <c r="QWH31" s="88"/>
      <c r="QWI31" s="88"/>
      <c r="QWJ31" s="88"/>
      <c r="QWK31" s="88"/>
      <c r="QWL31" s="88"/>
      <c r="QWM31" s="88"/>
      <c r="QWN31" s="88"/>
      <c r="QWO31" s="88"/>
      <c r="QWP31" s="88"/>
      <c r="QWQ31" s="88"/>
      <c r="QWR31" s="88"/>
      <c r="QWS31" s="88"/>
      <c r="QWT31" s="88"/>
      <c r="QWU31" s="88"/>
      <c r="QWV31" s="88"/>
      <c r="QWW31" s="88"/>
      <c r="QWX31" s="88"/>
      <c r="QWY31" s="88"/>
      <c r="QWZ31" s="88"/>
      <c r="QXA31" s="88"/>
      <c r="QXB31" s="88"/>
      <c r="QXC31" s="88"/>
      <c r="QXD31" s="88"/>
      <c r="QXE31" s="88"/>
      <c r="QXF31" s="88"/>
      <c r="QXG31" s="88"/>
      <c r="QXH31" s="88"/>
      <c r="QXI31" s="88"/>
      <c r="QXJ31" s="88"/>
      <c r="QXK31" s="88"/>
      <c r="QXL31" s="88"/>
      <c r="QXM31" s="88"/>
      <c r="QXN31" s="88"/>
      <c r="QXO31" s="88"/>
      <c r="QXP31" s="88"/>
      <c r="QXQ31" s="88"/>
      <c r="QXR31" s="88"/>
      <c r="QXS31" s="88"/>
      <c r="QXT31" s="88"/>
      <c r="QXU31" s="88"/>
      <c r="QXV31" s="88"/>
      <c r="QXW31" s="88"/>
      <c r="QXX31" s="88"/>
      <c r="QXY31" s="88"/>
      <c r="QXZ31" s="88"/>
      <c r="QYA31" s="88"/>
      <c r="QYB31" s="88"/>
      <c r="QYC31" s="88"/>
      <c r="QYD31" s="88"/>
      <c r="QYE31" s="88"/>
      <c r="QYF31" s="88"/>
      <c r="QYG31" s="88"/>
      <c r="QYH31" s="88"/>
      <c r="QYI31" s="88"/>
      <c r="QYJ31" s="88"/>
      <c r="QYK31" s="88"/>
      <c r="QYL31" s="88"/>
      <c r="QYM31" s="88"/>
      <c r="QYN31" s="88"/>
      <c r="QYO31" s="88"/>
      <c r="QYP31" s="88"/>
      <c r="QYQ31" s="88"/>
      <c r="QYR31" s="88"/>
      <c r="QYS31" s="88"/>
      <c r="QYT31" s="88"/>
      <c r="QYU31" s="88"/>
      <c r="QYV31" s="88"/>
      <c r="QYW31" s="88"/>
      <c r="QYX31" s="88"/>
      <c r="QYY31" s="88"/>
      <c r="QYZ31" s="88"/>
      <c r="QZA31" s="88"/>
      <c r="QZB31" s="88"/>
      <c r="QZC31" s="88"/>
      <c r="QZD31" s="88"/>
      <c r="QZE31" s="88"/>
      <c r="QZF31" s="88"/>
      <c r="QZG31" s="88"/>
      <c r="QZH31" s="88"/>
      <c r="QZI31" s="88"/>
      <c r="QZJ31" s="88"/>
      <c r="QZK31" s="88"/>
      <c r="QZL31" s="88"/>
      <c r="QZM31" s="88"/>
      <c r="QZN31" s="88"/>
      <c r="QZO31" s="88"/>
      <c r="QZP31" s="88"/>
      <c r="QZQ31" s="88"/>
      <c r="QZR31" s="88"/>
      <c r="QZS31" s="88"/>
      <c r="QZT31" s="88"/>
      <c r="QZU31" s="88"/>
      <c r="QZV31" s="88"/>
      <c r="QZW31" s="88"/>
      <c r="QZX31" s="88"/>
      <c r="QZY31" s="88"/>
      <c r="QZZ31" s="88"/>
      <c r="RAA31" s="88"/>
      <c r="RAB31" s="88"/>
      <c r="RAC31" s="88"/>
      <c r="RAD31" s="88"/>
      <c r="RAE31" s="88"/>
      <c r="RAF31" s="88"/>
      <c r="RAG31" s="88"/>
      <c r="RAH31" s="88"/>
      <c r="RAI31" s="88"/>
      <c r="RAJ31" s="88"/>
      <c r="RAK31" s="88"/>
      <c r="RAL31" s="88"/>
      <c r="RAM31" s="88"/>
      <c r="RAN31" s="88"/>
      <c r="RAO31" s="88"/>
      <c r="RAP31" s="88"/>
      <c r="RAQ31" s="88"/>
      <c r="RAR31" s="88"/>
      <c r="RAS31" s="88"/>
      <c r="RAT31" s="88"/>
      <c r="RAU31" s="88"/>
      <c r="RAV31" s="88"/>
      <c r="RAW31" s="88"/>
      <c r="RAX31" s="88"/>
      <c r="RAY31" s="88"/>
      <c r="RAZ31" s="88"/>
      <c r="RBA31" s="88"/>
      <c r="RBB31" s="88"/>
      <c r="RBC31" s="88"/>
      <c r="RBD31" s="88"/>
      <c r="RBE31" s="88"/>
      <c r="RBF31" s="88"/>
      <c r="RBG31" s="88"/>
      <c r="RBH31" s="88"/>
      <c r="RBI31" s="88"/>
      <c r="RBJ31" s="88"/>
      <c r="RBK31" s="88"/>
      <c r="RBL31" s="88"/>
      <c r="RBM31" s="88"/>
      <c r="RBN31" s="88"/>
      <c r="RBO31" s="88"/>
      <c r="RBP31" s="88"/>
      <c r="RBQ31" s="88"/>
      <c r="RBR31" s="88"/>
      <c r="RBS31" s="88"/>
      <c r="RBT31" s="88"/>
      <c r="RBU31" s="88"/>
      <c r="RBV31" s="88"/>
      <c r="RBW31" s="88"/>
      <c r="RBX31" s="88"/>
      <c r="RBY31" s="88"/>
      <c r="RBZ31" s="88"/>
      <c r="RCA31" s="88"/>
      <c r="RCB31" s="88"/>
      <c r="RCC31" s="88"/>
      <c r="RCD31" s="88"/>
      <c r="RCE31" s="88"/>
      <c r="RCF31" s="88"/>
      <c r="RCG31" s="88"/>
      <c r="RCH31" s="88"/>
      <c r="RCI31" s="88"/>
      <c r="RCJ31" s="88"/>
      <c r="RCK31" s="88"/>
      <c r="RCL31" s="88"/>
      <c r="RCM31" s="88"/>
      <c r="RCN31" s="88"/>
      <c r="RCO31" s="88"/>
      <c r="RCP31" s="88"/>
      <c r="RCQ31" s="88"/>
      <c r="RCR31" s="88"/>
      <c r="RCS31" s="88"/>
      <c r="RCT31" s="88"/>
      <c r="RCU31" s="88"/>
      <c r="RCV31" s="88"/>
      <c r="RCW31" s="88"/>
      <c r="RCX31" s="88"/>
      <c r="RCY31" s="88"/>
      <c r="RCZ31" s="88"/>
      <c r="RDA31" s="88"/>
      <c r="RDB31" s="88"/>
      <c r="RDC31" s="88"/>
      <c r="RDD31" s="88"/>
      <c r="RDE31" s="88"/>
      <c r="RDF31" s="88"/>
      <c r="RDG31" s="88"/>
      <c r="RDH31" s="88"/>
      <c r="RDI31" s="88"/>
      <c r="RDJ31" s="88"/>
      <c r="RDK31" s="88"/>
      <c r="RDL31" s="88"/>
      <c r="RDM31" s="88"/>
      <c r="RDN31" s="88"/>
      <c r="RDO31" s="88"/>
      <c r="RDP31" s="88"/>
      <c r="RDQ31" s="88"/>
      <c r="RDR31" s="88"/>
      <c r="RDS31" s="88"/>
      <c r="RDT31" s="88"/>
      <c r="RDU31" s="88"/>
      <c r="RDV31" s="88"/>
      <c r="RDW31" s="88"/>
      <c r="RDX31" s="88"/>
      <c r="RDY31" s="88"/>
      <c r="RDZ31" s="88"/>
      <c r="REA31" s="88"/>
      <c r="REB31" s="88"/>
      <c r="REC31" s="88"/>
      <c r="RED31" s="88"/>
      <c r="REE31" s="88"/>
      <c r="REF31" s="88"/>
      <c r="REG31" s="88"/>
      <c r="REH31" s="88"/>
      <c r="REI31" s="88"/>
      <c r="REJ31" s="88"/>
      <c r="REK31" s="88"/>
      <c r="REL31" s="88"/>
      <c r="REM31" s="88"/>
      <c r="REN31" s="88"/>
      <c r="REO31" s="88"/>
      <c r="REP31" s="88"/>
      <c r="REQ31" s="88"/>
      <c r="RER31" s="88"/>
      <c r="RES31" s="88"/>
      <c r="RET31" s="88"/>
      <c r="REU31" s="88"/>
      <c r="REV31" s="88"/>
      <c r="REW31" s="88"/>
      <c r="REX31" s="88"/>
      <c r="REY31" s="88"/>
      <c r="REZ31" s="88"/>
      <c r="RFA31" s="88"/>
      <c r="RFB31" s="88"/>
      <c r="RFC31" s="88"/>
      <c r="RFD31" s="88"/>
      <c r="RFE31" s="88"/>
      <c r="RFF31" s="88"/>
      <c r="RFG31" s="88"/>
      <c r="RFH31" s="88"/>
      <c r="RFI31" s="88"/>
      <c r="RFJ31" s="88"/>
      <c r="RFK31" s="88"/>
      <c r="RFL31" s="88"/>
      <c r="RFM31" s="88"/>
      <c r="RFN31" s="88"/>
      <c r="RFO31" s="88"/>
      <c r="RFP31" s="88"/>
      <c r="RFQ31" s="88"/>
      <c r="RFR31" s="88"/>
      <c r="RFS31" s="88"/>
      <c r="RFT31" s="88"/>
      <c r="RFU31" s="88"/>
      <c r="RFV31" s="88"/>
      <c r="RFW31" s="88"/>
      <c r="RFX31" s="88"/>
      <c r="RFY31" s="88"/>
      <c r="RFZ31" s="88"/>
      <c r="RGA31" s="88"/>
      <c r="RGB31" s="88"/>
      <c r="RGC31" s="88"/>
      <c r="RGD31" s="88"/>
      <c r="RGE31" s="88"/>
      <c r="RGF31" s="88"/>
      <c r="RGG31" s="88"/>
      <c r="RGH31" s="88"/>
      <c r="RGI31" s="88"/>
      <c r="RGJ31" s="88"/>
      <c r="RGK31" s="88"/>
      <c r="RGL31" s="88"/>
      <c r="RGM31" s="88"/>
      <c r="RGN31" s="88"/>
      <c r="RGO31" s="88"/>
      <c r="RGP31" s="88"/>
      <c r="RGQ31" s="88"/>
      <c r="RGR31" s="88"/>
      <c r="RGS31" s="88"/>
      <c r="RGT31" s="88"/>
      <c r="RGU31" s="88"/>
      <c r="RGV31" s="88"/>
      <c r="RGW31" s="88"/>
      <c r="RGX31" s="88"/>
      <c r="RGY31" s="88"/>
      <c r="RGZ31" s="88"/>
      <c r="RHA31" s="88"/>
      <c r="RHB31" s="88"/>
      <c r="RHC31" s="88"/>
      <c r="RHD31" s="88"/>
      <c r="RHE31" s="88"/>
      <c r="RHF31" s="88"/>
      <c r="RHG31" s="88"/>
      <c r="RHH31" s="88"/>
      <c r="RHI31" s="88"/>
      <c r="RHJ31" s="88"/>
      <c r="RHK31" s="88"/>
      <c r="RHL31" s="88"/>
      <c r="RHM31" s="88"/>
      <c r="RHN31" s="88"/>
      <c r="RHO31" s="88"/>
      <c r="RHP31" s="88"/>
      <c r="RHQ31" s="88"/>
      <c r="RHR31" s="88"/>
      <c r="RHS31" s="88"/>
      <c r="RHT31" s="88"/>
      <c r="RHU31" s="88"/>
      <c r="RHV31" s="88"/>
      <c r="RHW31" s="88"/>
      <c r="RHX31" s="88"/>
      <c r="RHY31" s="88"/>
      <c r="RHZ31" s="88"/>
      <c r="RIA31" s="88"/>
      <c r="RIB31" s="88"/>
      <c r="RIC31" s="88"/>
      <c r="RID31" s="88"/>
      <c r="RIE31" s="88"/>
      <c r="RIF31" s="88"/>
      <c r="RIG31" s="88"/>
      <c r="RIH31" s="88"/>
      <c r="RII31" s="88"/>
      <c r="RIJ31" s="88"/>
      <c r="RIK31" s="88"/>
      <c r="RIL31" s="88"/>
      <c r="RIM31" s="88"/>
      <c r="RIN31" s="88"/>
      <c r="RIO31" s="88"/>
      <c r="RIP31" s="88"/>
      <c r="RIQ31" s="88"/>
      <c r="RIR31" s="88"/>
      <c r="RIS31" s="88"/>
      <c r="RIT31" s="88"/>
      <c r="RIU31" s="88"/>
      <c r="RIV31" s="88"/>
      <c r="RIW31" s="88"/>
      <c r="RIX31" s="88"/>
      <c r="RIY31" s="88"/>
      <c r="RIZ31" s="88"/>
      <c r="RJA31" s="88"/>
      <c r="RJB31" s="88"/>
      <c r="RJC31" s="88"/>
      <c r="RJD31" s="88"/>
      <c r="RJE31" s="88"/>
      <c r="RJF31" s="88"/>
      <c r="RJG31" s="88"/>
      <c r="RJH31" s="88"/>
      <c r="RJI31" s="88"/>
      <c r="RJJ31" s="88"/>
      <c r="RJK31" s="88"/>
      <c r="RJL31" s="88"/>
      <c r="RJM31" s="88"/>
      <c r="RJN31" s="88"/>
      <c r="RJO31" s="88"/>
      <c r="RJP31" s="88"/>
      <c r="RJQ31" s="88"/>
      <c r="RJR31" s="88"/>
      <c r="RJS31" s="88"/>
      <c r="RJT31" s="88"/>
      <c r="RJU31" s="88"/>
      <c r="RJV31" s="88"/>
      <c r="RJW31" s="88"/>
      <c r="RJX31" s="88"/>
      <c r="RJY31" s="88"/>
      <c r="RJZ31" s="88"/>
      <c r="RKA31" s="88"/>
      <c r="RKB31" s="88"/>
      <c r="RKC31" s="88"/>
      <c r="RKD31" s="88"/>
      <c r="RKE31" s="88"/>
      <c r="RKF31" s="88"/>
      <c r="RKG31" s="88"/>
      <c r="RKH31" s="88"/>
      <c r="RKI31" s="88"/>
      <c r="RKJ31" s="88"/>
      <c r="RKK31" s="88"/>
      <c r="RKL31" s="88"/>
      <c r="RKM31" s="88"/>
      <c r="RKN31" s="88"/>
      <c r="RKO31" s="88"/>
      <c r="RKP31" s="88"/>
      <c r="RKQ31" s="88"/>
      <c r="RKR31" s="88"/>
      <c r="RKS31" s="88"/>
      <c r="RKT31" s="88"/>
      <c r="RKU31" s="88"/>
      <c r="RKV31" s="88"/>
      <c r="RKW31" s="88"/>
      <c r="RKX31" s="88"/>
      <c r="RKY31" s="88"/>
      <c r="RKZ31" s="88"/>
      <c r="RLA31" s="88"/>
      <c r="RLB31" s="88"/>
      <c r="RLC31" s="88"/>
      <c r="RLD31" s="88"/>
      <c r="RLE31" s="88"/>
      <c r="RLF31" s="88"/>
      <c r="RLG31" s="88"/>
      <c r="RLH31" s="88"/>
      <c r="RLI31" s="88"/>
      <c r="RLJ31" s="88"/>
      <c r="RLK31" s="88"/>
      <c r="RLL31" s="88"/>
      <c r="RLM31" s="88"/>
      <c r="RLN31" s="88"/>
      <c r="RLO31" s="88"/>
      <c r="RLP31" s="88"/>
      <c r="RLQ31" s="88"/>
      <c r="RLR31" s="88"/>
      <c r="RLS31" s="88"/>
      <c r="RLT31" s="88"/>
      <c r="RLU31" s="88"/>
      <c r="RLV31" s="88"/>
      <c r="RLW31" s="88"/>
      <c r="RLX31" s="88"/>
      <c r="RLY31" s="88"/>
      <c r="RLZ31" s="88"/>
      <c r="RMA31" s="88"/>
      <c r="RMB31" s="88"/>
      <c r="RMC31" s="88"/>
      <c r="RMD31" s="88"/>
      <c r="RME31" s="88"/>
      <c r="RMF31" s="88"/>
      <c r="RMG31" s="88"/>
      <c r="RMH31" s="88"/>
      <c r="RMI31" s="88"/>
      <c r="RMJ31" s="88"/>
      <c r="RMK31" s="88"/>
      <c r="RML31" s="88"/>
      <c r="RMM31" s="88"/>
      <c r="RMN31" s="88"/>
      <c r="RMO31" s="88"/>
      <c r="RMP31" s="88"/>
      <c r="RMQ31" s="88"/>
      <c r="RMR31" s="88"/>
      <c r="RMS31" s="88"/>
      <c r="RMT31" s="88"/>
      <c r="RMU31" s="88"/>
      <c r="RMV31" s="88"/>
      <c r="RMW31" s="88"/>
      <c r="RMX31" s="88"/>
      <c r="RMY31" s="88"/>
      <c r="RMZ31" s="88"/>
      <c r="RNA31" s="88"/>
      <c r="RNB31" s="88"/>
      <c r="RNC31" s="88"/>
      <c r="RND31" s="88"/>
      <c r="RNE31" s="88"/>
      <c r="RNF31" s="88"/>
      <c r="RNG31" s="88"/>
      <c r="RNH31" s="88"/>
      <c r="RNI31" s="88"/>
      <c r="RNJ31" s="88"/>
      <c r="RNK31" s="88"/>
      <c r="RNL31" s="88"/>
      <c r="RNM31" s="88"/>
      <c r="RNN31" s="88"/>
      <c r="RNO31" s="88"/>
      <c r="RNP31" s="88"/>
      <c r="RNQ31" s="88"/>
      <c r="RNR31" s="88"/>
      <c r="RNS31" s="88"/>
      <c r="RNT31" s="88"/>
      <c r="RNU31" s="88"/>
      <c r="RNV31" s="88"/>
      <c r="RNW31" s="88"/>
      <c r="RNX31" s="88"/>
      <c r="RNY31" s="88"/>
      <c r="RNZ31" s="88"/>
      <c r="ROA31" s="88"/>
      <c r="ROB31" s="88"/>
      <c r="ROC31" s="88"/>
      <c r="ROD31" s="88"/>
      <c r="ROE31" s="88"/>
      <c r="ROF31" s="88"/>
      <c r="ROG31" s="88"/>
      <c r="ROH31" s="88"/>
      <c r="ROI31" s="88"/>
      <c r="ROJ31" s="88"/>
      <c r="ROK31" s="88"/>
      <c r="ROL31" s="88"/>
      <c r="ROM31" s="88"/>
      <c r="RON31" s="88"/>
      <c r="ROO31" s="88"/>
      <c r="ROP31" s="88"/>
      <c r="ROQ31" s="88"/>
      <c r="ROR31" s="88"/>
      <c r="ROS31" s="88"/>
      <c r="ROT31" s="88"/>
      <c r="ROU31" s="88"/>
      <c r="ROV31" s="88"/>
      <c r="ROW31" s="88"/>
      <c r="ROX31" s="88"/>
      <c r="ROY31" s="88"/>
      <c r="ROZ31" s="88"/>
      <c r="RPA31" s="88"/>
      <c r="RPB31" s="88"/>
      <c r="RPC31" s="88"/>
      <c r="RPD31" s="88"/>
      <c r="RPE31" s="88"/>
      <c r="RPF31" s="88"/>
      <c r="RPG31" s="88"/>
      <c r="RPH31" s="88"/>
      <c r="RPI31" s="88"/>
      <c r="RPJ31" s="88"/>
      <c r="RPK31" s="88"/>
      <c r="RPL31" s="88"/>
      <c r="RPM31" s="88"/>
      <c r="RPN31" s="88"/>
      <c r="RPO31" s="88"/>
      <c r="RPP31" s="88"/>
      <c r="RPQ31" s="88"/>
      <c r="RPR31" s="88"/>
      <c r="RPS31" s="88"/>
      <c r="RPT31" s="88"/>
      <c r="RPU31" s="88"/>
      <c r="RPV31" s="88"/>
      <c r="RPW31" s="88"/>
      <c r="RPX31" s="88"/>
      <c r="RPY31" s="88"/>
      <c r="RPZ31" s="88"/>
      <c r="RQA31" s="88"/>
      <c r="RQB31" s="88"/>
      <c r="RQC31" s="88"/>
      <c r="RQD31" s="88"/>
      <c r="RQE31" s="88"/>
      <c r="RQF31" s="88"/>
      <c r="RQG31" s="88"/>
      <c r="RQH31" s="88"/>
      <c r="RQI31" s="88"/>
      <c r="RQJ31" s="88"/>
      <c r="RQK31" s="88"/>
      <c r="RQL31" s="88"/>
      <c r="RQM31" s="88"/>
      <c r="RQN31" s="88"/>
      <c r="RQO31" s="88"/>
      <c r="RQP31" s="88"/>
      <c r="RQQ31" s="88"/>
      <c r="RQR31" s="88"/>
      <c r="RQS31" s="88"/>
      <c r="RQT31" s="88"/>
      <c r="RQU31" s="88"/>
      <c r="RQV31" s="88"/>
      <c r="RQW31" s="88"/>
      <c r="RQX31" s="88"/>
      <c r="RQY31" s="88"/>
      <c r="RQZ31" s="88"/>
      <c r="RRA31" s="88"/>
      <c r="RRB31" s="88"/>
      <c r="RRC31" s="88"/>
      <c r="RRD31" s="88"/>
      <c r="RRE31" s="88"/>
      <c r="RRF31" s="88"/>
      <c r="RRG31" s="88"/>
      <c r="RRH31" s="88"/>
      <c r="RRI31" s="88"/>
      <c r="RRJ31" s="88"/>
      <c r="RRK31" s="88"/>
      <c r="RRL31" s="88"/>
      <c r="RRM31" s="88"/>
      <c r="RRN31" s="88"/>
      <c r="RRO31" s="88"/>
      <c r="RRP31" s="88"/>
      <c r="RRQ31" s="88"/>
      <c r="RRR31" s="88"/>
      <c r="RRS31" s="88"/>
      <c r="RRT31" s="88"/>
      <c r="RRU31" s="88"/>
      <c r="RRV31" s="88"/>
      <c r="RRW31" s="88"/>
      <c r="RRX31" s="88"/>
      <c r="RRY31" s="88"/>
      <c r="RRZ31" s="88"/>
      <c r="RSA31" s="88"/>
      <c r="RSB31" s="88"/>
      <c r="RSC31" s="88"/>
      <c r="RSD31" s="88"/>
      <c r="RSE31" s="88"/>
      <c r="RSF31" s="88"/>
      <c r="RSG31" s="88"/>
      <c r="RSH31" s="88"/>
      <c r="RSI31" s="88"/>
      <c r="RSJ31" s="88"/>
      <c r="RSK31" s="88"/>
      <c r="RSL31" s="88"/>
      <c r="RSM31" s="88"/>
      <c r="RSN31" s="88"/>
      <c r="RSO31" s="88"/>
      <c r="RSP31" s="88"/>
      <c r="RSQ31" s="88"/>
      <c r="RSR31" s="88"/>
      <c r="RSS31" s="88"/>
      <c r="RST31" s="88"/>
      <c r="RSU31" s="88"/>
      <c r="RSV31" s="88"/>
      <c r="RSW31" s="88"/>
      <c r="RSX31" s="88"/>
      <c r="RSY31" s="88"/>
      <c r="RSZ31" s="88"/>
      <c r="RTA31" s="88"/>
      <c r="RTB31" s="88"/>
      <c r="RTC31" s="88"/>
      <c r="RTD31" s="88"/>
      <c r="RTE31" s="88"/>
      <c r="RTF31" s="88"/>
      <c r="RTG31" s="88"/>
      <c r="RTH31" s="88"/>
      <c r="RTI31" s="88"/>
      <c r="RTJ31" s="88"/>
      <c r="RTK31" s="88"/>
      <c r="RTL31" s="88"/>
      <c r="RTM31" s="88"/>
      <c r="RTN31" s="88"/>
      <c r="RTO31" s="88"/>
      <c r="RTP31" s="88"/>
      <c r="RTQ31" s="88"/>
      <c r="RTR31" s="88"/>
      <c r="RTS31" s="88"/>
      <c r="RTT31" s="88"/>
      <c r="RTU31" s="88"/>
      <c r="RTV31" s="88"/>
      <c r="RTW31" s="88"/>
      <c r="RTX31" s="88"/>
      <c r="RTY31" s="88"/>
      <c r="RTZ31" s="88"/>
      <c r="RUA31" s="88"/>
      <c r="RUB31" s="88"/>
      <c r="RUC31" s="88"/>
      <c r="RUD31" s="88"/>
      <c r="RUE31" s="88"/>
      <c r="RUF31" s="88"/>
      <c r="RUG31" s="88"/>
      <c r="RUH31" s="88"/>
      <c r="RUI31" s="88"/>
      <c r="RUJ31" s="88"/>
      <c r="RUK31" s="88"/>
      <c r="RUL31" s="88"/>
      <c r="RUM31" s="88"/>
      <c r="RUN31" s="88"/>
      <c r="RUO31" s="88"/>
      <c r="RUP31" s="88"/>
      <c r="RUQ31" s="88"/>
      <c r="RUR31" s="88"/>
      <c r="RUS31" s="88"/>
      <c r="RUT31" s="88"/>
      <c r="RUU31" s="88"/>
      <c r="RUV31" s="88"/>
      <c r="RUW31" s="88"/>
      <c r="RUX31" s="88"/>
      <c r="RUY31" s="88"/>
      <c r="RUZ31" s="88"/>
      <c r="RVA31" s="88"/>
      <c r="RVB31" s="88"/>
      <c r="RVC31" s="88"/>
      <c r="RVD31" s="88"/>
      <c r="RVE31" s="88"/>
      <c r="RVF31" s="88"/>
      <c r="RVG31" s="88"/>
      <c r="RVH31" s="88"/>
      <c r="RVI31" s="88"/>
      <c r="RVJ31" s="88"/>
      <c r="RVK31" s="88"/>
      <c r="RVL31" s="88"/>
      <c r="RVM31" s="88"/>
      <c r="RVN31" s="88"/>
      <c r="RVO31" s="88"/>
      <c r="RVP31" s="88"/>
      <c r="RVQ31" s="88"/>
      <c r="RVR31" s="88"/>
      <c r="RVS31" s="88"/>
      <c r="RVT31" s="88"/>
      <c r="RVU31" s="88"/>
      <c r="RVV31" s="88"/>
      <c r="RVW31" s="88"/>
      <c r="RVX31" s="88"/>
      <c r="RVY31" s="88"/>
      <c r="RVZ31" s="88"/>
      <c r="RWA31" s="88"/>
      <c r="RWB31" s="88"/>
      <c r="RWC31" s="88"/>
      <c r="RWD31" s="88"/>
      <c r="RWE31" s="88"/>
      <c r="RWF31" s="88"/>
      <c r="RWG31" s="88"/>
      <c r="RWH31" s="88"/>
      <c r="RWI31" s="88"/>
      <c r="RWJ31" s="88"/>
      <c r="RWK31" s="88"/>
      <c r="RWL31" s="88"/>
      <c r="RWM31" s="88"/>
      <c r="RWN31" s="88"/>
      <c r="RWO31" s="88"/>
      <c r="RWP31" s="88"/>
      <c r="RWQ31" s="88"/>
      <c r="RWR31" s="88"/>
      <c r="RWS31" s="88"/>
      <c r="RWT31" s="88"/>
      <c r="RWU31" s="88"/>
      <c r="RWV31" s="88"/>
      <c r="RWW31" s="88"/>
      <c r="RWX31" s="88"/>
      <c r="RWY31" s="88"/>
      <c r="RWZ31" s="88"/>
      <c r="RXA31" s="88"/>
      <c r="RXB31" s="88"/>
      <c r="RXC31" s="88"/>
      <c r="RXD31" s="88"/>
      <c r="RXE31" s="88"/>
      <c r="RXF31" s="88"/>
      <c r="RXG31" s="88"/>
      <c r="RXH31" s="88"/>
      <c r="RXI31" s="88"/>
      <c r="RXJ31" s="88"/>
      <c r="RXK31" s="88"/>
      <c r="RXL31" s="88"/>
      <c r="RXM31" s="88"/>
      <c r="RXN31" s="88"/>
      <c r="RXO31" s="88"/>
      <c r="RXP31" s="88"/>
      <c r="RXQ31" s="88"/>
      <c r="RXR31" s="88"/>
      <c r="RXS31" s="88"/>
      <c r="RXT31" s="88"/>
      <c r="RXU31" s="88"/>
      <c r="RXV31" s="88"/>
      <c r="RXW31" s="88"/>
      <c r="RXX31" s="88"/>
      <c r="RXY31" s="88"/>
      <c r="RXZ31" s="88"/>
      <c r="RYA31" s="88"/>
      <c r="RYB31" s="88"/>
      <c r="RYC31" s="88"/>
      <c r="RYD31" s="88"/>
      <c r="RYE31" s="88"/>
      <c r="RYF31" s="88"/>
      <c r="RYG31" s="88"/>
      <c r="RYH31" s="88"/>
      <c r="RYI31" s="88"/>
      <c r="RYJ31" s="88"/>
      <c r="RYK31" s="88"/>
      <c r="RYL31" s="88"/>
      <c r="RYM31" s="88"/>
      <c r="RYN31" s="88"/>
      <c r="RYO31" s="88"/>
      <c r="RYP31" s="88"/>
      <c r="RYQ31" s="88"/>
      <c r="RYR31" s="88"/>
      <c r="RYS31" s="88"/>
      <c r="RYT31" s="88"/>
      <c r="RYU31" s="88"/>
      <c r="RYV31" s="88"/>
      <c r="RYW31" s="88"/>
      <c r="RYX31" s="88"/>
      <c r="RYY31" s="88"/>
      <c r="RYZ31" s="88"/>
      <c r="RZA31" s="88"/>
      <c r="RZB31" s="88"/>
      <c r="RZC31" s="88"/>
      <c r="RZD31" s="88"/>
      <c r="RZE31" s="88"/>
      <c r="RZF31" s="88"/>
      <c r="RZG31" s="88"/>
      <c r="RZH31" s="88"/>
      <c r="RZI31" s="88"/>
      <c r="RZJ31" s="88"/>
      <c r="RZK31" s="88"/>
      <c r="RZL31" s="88"/>
      <c r="RZM31" s="88"/>
      <c r="RZN31" s="88"/>
      <c r="RZO31" s="88"/>
      <c r="RZP31" s="88"/>
      <c r="RZQ31" s="88"/>
      <c r="RZR31" s="88"/>
      <c r="RZS31" s="88"/>
      <c r="RZT31" s="88"/>
      <c r="RZU31" s="88"/>
      <c r="RZV31" s="88"/>
      <c r="RZW31" s="88"/>
      <c r="RZX31" s="88"/>
      <c r="RZY31" s="88"/>
      <c r="RZZ31" s="88"/>
      <c r="SAA31" s="88"/>
      <c r="SAB31" s="88"/>
      <c r="SAC31" s="88"/>
      <c r="SAD31" s="88"/>
      <c r="SAE31" s="88"/>
      <c r="SAF31" s="88"/>
      <c r="SAG31" s="88"/>
      <c r="SAH31" s="88"/>
      <c r="SAI31" s="88"/>
      <c r="SAJ31" s="88"/>
      <c r="SAK31" s="88"/>
      <c r="SAL31" s="88"/>
      <c r="SAM31" s="88"/>
      <c r="SAN31" s="88"/>
      <c r="SAO31" s="88"/>
      <c r="SAP31" s="88"/>
      <c r="SAQ31" s="88"/>
      <c r="SAR31" s="88"/>
      <c r="SAS31" s="88"/>
      <c r="SAT31" s="88"/>
      <c r="SAU31" s="88"/>
      <c r="SAV31" s="88"/>
      <c r="SAW31" s="88"/>
      <c r="SAX31" s="88"/>
      <c r="SAY31" s="88"/>
      <c r="SAZ31" s="88"/>
      <c r="SBA31" s="88"/>
      <c r="SBB31" s="88"/>
      <c r="SBC31" s="88"/>
      <c r="SBD31" s="88"/>
      <c r="SBE31" s="88"/>
      <c r="SBF31" s="88"/>
      <c r="SBG31" s="88"/>
      <c r="SBH31" s="88"/>
      <c r="SBI31" s="88"/>
      <c r="SBJ31" s="88"/>
      <c r="SBK31" s="88"/>
      <c r="SBL31" s="88"/>
      <c r="SBM31" s="88"/>
      <c r="SBN31" s="88"/>
      <c r="SBO31" s="88"/>
      <c r="SBP31" s="88"/>
      <c r="SBQ31" s="88"/>
      <c r="SBR31" s="88"/>
      <c r="SBS31" s="88"/>
      <c r="SBT31" s="88"/>
      <c r="SBU31" s="88"/>
      <c r="SBV31" s="88"/>
      <c r="SBW31" s="88"/>
      <c r="SBX31" s="88"/>
      <c r="SBY31" s="88"/>
      <c r="SBZ31" s="88"/>
      <c r="SCA31" s="88"/>
      <c r="SCB31" s="88"/>
      <c r="SCC31" s="88"/>
      <c r="SCD31" s="88"/>
      <c r="SCE31" s="88"/>
      <c r="SCF31" s="88"/>
      <c r="SCG31" s="88"/>
      <c r="SCH31" s="88"/>
      <c r="SCI31" s="88"/>
      <c r="SCJ31" s="88"/>
      <c r="SCK31" s="88"/>
      <c r="SCL31" s="88"/>
      <c r="SCM31" s="88"/>
      <c r="SCN31" s="88"/>
      <c r="SCO31" s="88"/>
      <c r="SCP31" s="88"/>
      <c r="SCQ31" s="88"/>
      <c r="SCR31" s="88"/>
      <c r="SCS31" s="88"/>
      <c r="SCT31" s="88"/>
      <c r="SCU31" s="88"/>
      <c r="SCV31" s="88"/>
      <c r="SCW31" s="88"/>
      <c r="SCX31" s="88"/>
      <c r="SCY31" s="88"/>
      <c r="SCZ31" s="88"/>
      <c r="SDA31" s="88"/>
      <c r="SDB31" s="88"/>
      <c r="SDC31" s="88"/>
      <c r="SDD31" s="88"/>
      <c r="SDE31" s="88"/>
      <c r="SDF31" s="88"/>
      <c r="SDG31" s="88"/>
      <c r="SDH31" s="88"/>
      <c r="SDI31" s="88"/>
      <c r="SDJ31" s="88"/>
      <c r="SDK31" s="88"/>
      <c r="SDL31" s="88"/>
      <c r="SDM31" s="88"/>
      <c r="SDN31" s="88"/>
      <c r="SDO31" s="88"/>
      <c r="SDP31" s="88"/>
      <c r="SDQ31" s="88"/>
      <c r="SDR31" s="88"/>
      <c r="SDS31" s="88"/>
      <c r="SDT31" s="88"/>
      <c r="SDU31" s="88"/>
      <c r="SDV31" s="88"/>
      <c r="SDW31" s="88"/>
      <c r="SDX31" s="88"/>
      <c r="SDY31" s="88"/>
      <c r="SDZ31" s="88"/>
      <c r="SEA31" s="88"/>
      <c r="SEB31" s="88"/>
      <c r="SEC31" s="88"/>
      <c r="SED31" s="88"/>
      <c r="SEE31" s="88"/>
      <c r="SEF31" s="88"/>
      <c r="SEG31" s="88"/>
      <c r="SEH31" s="88"/>
      <c r="SEI31" s="88"/>
      <c r="SEJ31" s="88"/>
      <c r="SEK31" s="88"/>
      <c r="SEL31" s="88"/>
      <c r="SEM31" s="88"/>
      <c r="SEN31" s="88"/>
      <c r="SEO31" s="88"/>
      <c r="SEP31" s="88"/>
      <c r="SEQ31" s="88"/>
      <c r="SER31" s="88"/>
      <c r="SES31" s="88"/>
      <c r="SET31" s="88"/>
      <c r="SEU31" s="88"/>
      <c r="SEV31" s="88"/>
      <c r="SEW31" s="88"/>
      <c r="SEX31" s="88"/>
      <c r="SEY31" s="88"/>
      <c r="SEZ31" s="88"/>
      <c r="SFA31" s="88"/>
      <c r="SFB31" s="88"/>
      <c r="SFC31" s="88"/>
      <c r="SFD31" s="88"/>
      <c r="SFE31" s="88"/>
      <c r="SFF31" s="88"/>
      <c r="SFG31" s="88"/>
      <c r="SFH31" s="88"/>
      <c r="SFI31" s="88"/>
      <c r="SFJ31" s="88"/>
      <c r="SFK31" s="88"/>
      <c r="SFL31" s="88"/>
      <c r="SFM31" s="88"/>
      <c r="SFN31" s="88"/>
      <c r="SFO31" s="88"/>
      <c r="SFP31" s="88"/>
      <c r="SFQ31" s="88"/>
      <c r="SFR31" s="88"/>
      <c r="SFS31" s="88"/>
      <c r="SFT31" s="88"/>
      <c r="SFU31" s="88"/>
      <c r="SFV31" s="88"/>
      <c r="SFW31" s="88"/>
      <c r="SFX31" s="88"/>
      <c r="SFY31" s="88"/>
      <c r="SFZ31" s="88"/>
      <c r="SGA31" s="88"/>
      <c r="SGB31" s="88"/>
      <c r="SGC31" s="88"/>
      <c r="SGD31" s="88"/>
      <c r="SGE31" s="88"/>
      <c r="SGF31" s="88"/>
      <c r="SGG31" s="88"/>
      <c r="SGH31" s="88"/>
      <c r="SGI31" s="88"/>
      <c r="SGJ31" s="88"/>
      <c r="SGK31" s="88"/>
      <c r="SGL31" s="88"/>
      <c r="SGM31" s="88"/>
      <c r="SGN31" s="88"/>
      <c r="SGO31" s="88"/>
      <c r="SGP31" s="88"/>
      <c r="SGQ31" s="88"/>
      <c r="SGR31" s="88"/>
      <c r="SGS31" s="88"/>
      <c r="SGT31" s="88"/>
      <c r="SGU31" s="88"/>
      <c r="SGV31" s="88"/>
      <c r="SGW31" s="88"/>
      <c r="SGX31" s="88"/>
      <c r="SGY31" s="88"/>
      <c r="SGZ31" s="88"/>
      <c r="SHA31" s="88"/>
      <c r="SHB31" s="88"/>
      <c r="SHC31" s="88"/>
      <c r="SHD31" s="88"/>
      <c r="SHE31" s="88"/>
      <c r="SHF31" s="88"/>
      <c r="SHG31" s="88"/>
      <c r="SHH31" s="88"/>
      <c r="SHI31" s="88"/>
      <c r="SHJ31" s="88"/>
      <c r="SHK31" s="88"/>
      <c r="SHL31" s="88"/>
      <c r="SHM31" s="88"/>
      <c r="SHN31" s="88"/>
      <c r="SHO31" s="88"/>
      <c r="SHP31" s="88"/>
      <c r="SHQ31" s="88"/>
      <c r="SHR31" s="88"/>
      <c r="SHS31" s="88"/>
      <c r="SHT31" s="88"/>
      <c r="SHU31" s="88"/>
      <c r="SHV31" s="88"/>
      <c r="SHW31" s="88"/>
      <c r="SHX31" s="88"/>
      <c r="SHY31" s="88"/>
      <c r="SHZ31" s="88"/>
      <c r="SIA31" s="88"/>
      <c r="SIB31" s="88"/>
      <c r="SIC31" s="88"/>
      <c r="SID31" s="88"/>
      <c r="SIE31" s="88"/>
      <c r="SIF31" s="88"/>
      <c r="SIG31" s="88"/>
      <c r="SIH31" s="88"/>
      <c r="SII31" s="88"/>
      <c r="SIJ31" s="88"/>
      <c r="SIK31" s="88"/>
      <c r="SIL31" s="88"/>
      <c r="SIM31" s="88"/>
      <c r="SIN31" s="88"/>
      <c r="SIO31" s="88"/>
      <c r="SIP31" s="88"/>
      <c r="SIQ31" s="88"/>
      <c r="SIR31" s="88"/>
      <c r="SIS31" s="88"/>
      <c r="SIT31" s="88"/>
      <c r="SIU31" s="88"/>
      <c r="SIV31" s="88"/>
      <c r="SIW31" s="88"/>
      <c r="SIX31" s="88"/>
      <c r="SIY31" s="88"/>
      <c r="SIZ31" s="88"/>
      <c r="SJA31" s="88"/>
      <c r="SJB31" s="88"/>
      <c r="SJC31" s="88"/>
      <c r="SJD31" s="88"/>
      <c r="SJE31" s="88"/>
      <c r="SJF31" s="88"/>
      <c r="SJG31" s="88"/>
      <c r="SJH31" s="88"/>
      <c r="SJI31" s="88"/>
      <c r="SJJ31" s="88"/>
      <c r="SJK31" s="88"/>
      <c r="SJL31" s="88"/>
      <c r="SJM31" s="88"/>
      <c r="SJN31" s="88"/>
      <c r="SJO31" s="88"/>
      <c r="SJP31" s="88"/>
      <c r="SJQ31" s="88"/>
      <c r="SJR31" s="88"/>
      <c r="SJS31" s="88"/>
      <c r="SJT31" s="88"/>
      <c r="SJU31" s="88"/>
      <c r="SJV31" s="88"/>
      <c r="SJW31" s="88"/>
      <c r="SJX31" s="88"/>
      <c r="SJY31" s="88"/>
      <c r="SJZ31" s="88"/>
      <c r="SKA31" s="88"/>
      <c r="SKB31" s="88"/>
      <c r="SKC31" s="88"/>
      <c r="SKD31" s="88"/>
      <c r="SKE31" s="88"/>
      <c r="SKF31" s="88"/>
      <c r="SKG31" s="88"/>
      <c r="SKH31" s="88"/>
      <c r="SKI31" s="88"/>
      <c r="SKJ31" s="88"/>
      <c r="SKK31" s="88"/>
      <c r="SKL31" s="88"/>
      <c r="SKM31" s="88"/>
      <c r="SKN31" s="88"/>
      <c r="SKO31" s="88"/>
      <c r="SKP31" s="88"/>
      <c r="SKQ31" s="88"/>
      <c r="SKR31" s="88"/>
      <c r="SKS31" s="88"/>
      <c r="SKT31" s="88"/>
      <c r="SKU31" s="88"/>
      <c r="SKV31" s="88"/>
      <c r="SKW31" s="88"/>
      <c r="SKX31" s="88"/>
      <c r="SKY31" s="88"/>
      <c r="SKZ31" s="88"/>
      <c r="SLA31" s="88"/>
      <c r="SLB31" s="88"/>
      <c r="SLC31" s="88"/>
      <c r="SLD31" s="88"/>
      <c r="SLE31" s="88"/>
      <c r="SLF31" s="88"/>
      <c r="SLG31" s="88"/>
      <c r="SLH31" s="88"/>
      <c r="SLI31" s="88"/>
      <c r="SLJ31" s="88"/>
      <c r="SLK31" s="88"/>
      <c r="SLL31" s="88"/>
      <c r="SLM31" s="88"/>
      <c r="SLN31" s="88"/>
      <c r="SLO31" s="88"/>
      <c r="SLP31" s="88"/>
      <c r="SLQ31" s="88"/>
      <c r="SLR31" s="88"/>
      <c r="SLS31" s="88"/>
      <c r="SLT31" s="88"/>
      <c r="SLU31" s="88"/>
      <c r="SLV31" s="88"/>
      <c r="SLW31" s="88"/>
      <c r="SLX31" s="88"/>
      <c r="SLY31" s="88"/>
      <c r="SLZ31" s="88"/>
      <c r="SMA31" s="88"/>
      <c r="SMB31" s="88"/>
      <c r="SMC31" s="88"/>
      <c r="SMD31" s="88"/>
      <c r="SME31" s="88"/>
      <c r="SMF31" s="88"/>
      <c r="SMG31" s="88"/>
      <c r="SMH31" s="88"/>
      <c r="SMI31" s="88"/>
      <c r="SMJ31" s="88"/>
      <c r="SMK31" s="88"/>
      <c r="SML31" s="88"/>
      <c r="SMM31" s="88"/>
      <c r="SMN31" s="88"/>
      <c r="SMO31" s="88"/>
      <c r="SMP31" s="88"/>
      <c r="SMQ31" s="88"/>
      <c r="SMR31" s="88"/>
      <c r="SMS31" s="88"/>
      <c r="SMT31" s="88"/>
      <c r="SMU31" s="88"/>
      <c r="SMV31" s="88"/>
      <c r="SMW31" s="88"/>
      <c r="SMX31" s="88"/>
      <c r="SMY31" s="88"/>
      <c r="SMZ31" s="88"/>
      <c r="SNA31" s="88"/>
      <c r="SNB31" s="88"/>
      <c r="SNC31" s="88"/>
      <c r="SND31" s="88"/>
      <c r="SNE31" s="88"/>
      <c r="SNF31" s="88"/>
      <c r="SNG31" s="88"/>
      <c r="SNH31" s="88"/>
      <c r="SNI31" s="88"/>
      <c r="SNJ31" s="88"/>
      <c r="SNK31" s="88"/>
      <c r="SNL31" s="88"/>
      <c r="SNM31" s="88"/>
      <c r="SNN31" s="88"/>
      <c r="SNO31" s="88"/>
      <c r="SNP31" s="88"/>
      <c r="SNQ31" s="88"/>
      <c r="SNR31" s="88"/>
      <c r="SNS31" s="88"/>
      <c r="SNT31" s="88"/>
      <c r="SNU31" s="88"/>
      <c r="SNV31" s="88"/>
      <c r="SNW31" s="88"/>
      <c r="SNX31" s="88"/>
      <c r="SNY31" s="88"/>
      <c r="SNZ31" s="88"/>
      <c r="SOA31" s="88"/>
      <c r="SOB31" s="88"/>
      <c r="SOC31" s="88"/>
      <c r="SOD31" s="88"/>
      <c r="SOE31" s="88"/>
      <c r="SOF31" s="88"/>
      <c r="SOG31" s="88"/>
      <c r="SOH31" s="88"/>
      <c r="SOI31" s="88"/>
      <c r="SOJ31" s="88"/>
      <c r="SOK31" s="88"/>
      <c r="SOL31" s="88"/>
      <c r="SOM31" s="88"/>
      <c r="SON31" s="88"/>
      <c r="SOO31" s="88"/>
      <c r="SOP31" s="88"/>
      <c r="SOQ31" s="88"/>
      <c r="SOR31" s="88"/>
      <c r="SOS31" s="88"/>
      <c r="SOT31" s="88"/>
      <c r="SOU31" s="88"/>
      <c r="SOV31" s="88"/>
      <c r="SOW31" s="88"/>
      <c r="SOX31" s="88"/>
      <c r="SOY31" s="88"/>
      <c r="SOZ31" s="88"/>
      <c r="SPA31" s="88"/>
      <c r="SPB31" s="88"/>
      <c r="SPC31" s="88"/>
      <c r="SPD31" s="88"/>
      <c r="SPE31" s="88"/>
      <c r="SPF31" s="88"/>
      <c r="SPG31" s="88"/>
      <c r="SPH31" s="88"/>
      <c r="SPI31" s="88"/>
      <c r="SPJ31" s="88"/>
      <c r="SPK31" s="88"/>
      <c r="SPL31" s="88"/>
      <c r="SPM31" s="88"/>
      <c r="SPN31" s="88"/>
      <c r="SPO31" s="88"/>
      <c r="SPP31" s="88"/>
      <c r="SPQ31" s="88"/>
      <c r="SPR31" s="88"/>
      <c r="SPS31" s="88"/>
      <c r="SPT31" s="88"/>
      <c r="SPU31" s="88"/>
      <c r="SPV31" s="88"/>
      <c r="SPW31" s="88"/>
      <c r="SPX31" s="88"/>
      <c r="SPY31" s="88"/>
      <c r="SPZ31" s="88"/>
      <c r="SQA31" s="88"/>
      <c r="SQB31" s="88"/>
      <c r="SQC31" s="88"/>
      <c r="SQD31" s="88"/>
      <c r="SQE31" s="88"/>
      <c r="SQF31" s="88"/>
      <c r="SQG31" s="88"/>
      <c r="SQH31" s="88"/>
      <c r="SQI31" s="88"/>
      <c r="SQJ31" s="88"/>
      <c r="SQK31" s="88"/>
      <c r="SQL31" s="88"/>
      <c r="SQM31" s="88"/>
      <c r="SQN31" s="88"/>
      <c r="SQO31" s="88"/>
      <c r="SQP31" s="88"/>
      <c r="SQQ31" s="88"/>
      <c r="SQR31" s="88"/>
      <c r="SQS31" s="88"/>
      <c r="SQT31" s="88"/>
      <c r="SQU31" s="88"/>
      <c r="SQV31" s="88"/>
      <c r="SQW31" s="88"/>
      <c r="SQX31" s="88"/>
      <c r="SQY31" s="88"/>
      <c r="SQZ31" s="88"/>
      <c r="SRA31" s="88"/>
      <c r="SRB31" s="88"/>
      <c r="SRC31" s="88"/>
      <c r="SRD31" s="88"/>
      <c r="SRE31" s="88"/>
      <c r="SRF31" s="88"/>
      <c r="SRG31" s="88"/>
      <c r="SRH31" s="88"/>
      <c r="SRI31" s="88"/>
      <c r="SRJ31" s="88"/>
      <c r="SRK31" s="88"/>
      <c r="SRL31" s="88"/>
      <c r="SRM31" s="88"/>
      <c r="SRN31" s="88"/>
      <c r="SRO31" s="88"/>
      <c r="SRP31" s="88"/>
      <c r="SRQ31" s="88"/>
      <c r="SRR31" s="88"/>
      <c r="SRS31" s="88"/>
      <c r="SRT31" s="88"/>
      <c r="SRU31" s="88"/>
      <c r="SRV31" s="88"/>
      <c r="SRW31" s="88"/>
      <c r="SRX31" s="88"/>
      <c r="SRY31" s="88"/>
      <c r="SRZ31" s="88"/>
      <c r="SSA31" s="88"/>
      <c r="SSB31" s="88"/>
      <c r="SSC31" s="88"/>
      <c r="SSD31" s="88"/>
      <c r="SSE31" s="88"/>
      <c r="SSF31" s="88"/>
      <c r="SSG31" s="88"/>
      <c r="SSH31" s="88"/>
      <c r="SSI31" s="88"/>
      <c r="SSJ31" s="88"/>
      <c r="SSK31" s="88"/>
      <c r="SSL31" s="88"/>
      <c r="SSM31" s="88"/>
      <c r="SSN31" s="88"/>
      <c r="SSO31" s="88"/>
      <c r="SSP31" s="88"/>
      <c r="SSQ31" s="88"/>
      <c r="SSR31" s="88"/>
      <c r="SSS31" s="88"/>
      <c r="SST31" s="88"/>
      <c r="SSU31" s="88"/>
      <c r="SSV31" s="88"/>
      <c r="SSW31" s="88"/>
      <c r="SSX31" s="88"/>
      <c r="SSY31" s="88"/>
      <c r="SSZ31" s="88"/>
      <c r="STA31" s="88"/>
      <c r="STB31" s="88"/>
      <c r="STC31" s="88"/>
      <c r="STD31" s="88"/>
      <c r="STE31" s="88"/>
      <c r="STF31" s="88"/>
      <c r="STG31" s="88"/>
      <c r="STH31" s="88"/>
      <c r="STI31" s="88"/>
      <c r="STJ31" s="88"/>
      <c r="STK31" s="88"/>
      <c r="STL31" s="88"/>
      <c r="STM31" s="88"/>
      <c r="STN31" s="88"/>
      <c r="STO31" s="88"/>
      <c r="STP31" s="88"/>
      <c r="STQ31" s="88"/>
      <c r="STR31" s="88"/>
      <c r="STS31" s="88"/>
      <c r="STT31" s="88"/>
      <c r="STU31" s="88"/>
      <c r="STV31" s="88"/>
      <c r="STW31" s="88"/>
      <c r="STX31" s="88"/>
      <c r="STY31" s="88"/>
      <c r="STZ31" s="88"/>
      <c r="SUA31" s="88"/>
      <c r="SUB31" s="88"/>
      <c r="SUC31" s="88"/>
      <c r="SUD31" s="88"/>
      <c r="SUE31" s="88"/>
      <c r="SUF31" s="88"/>
      <c r="SUG31" s="88"/>
      <c r="SUH31" s="88"/>
      <c r="SUI31" s="88"/>
      <c r="SUJ31" s="88"/>
      <c r="SUK31" s="88"/>
      <c r="SUL31" s="88"/>
      <c r="SUM31" s="88"/>
      <c r="SUN31" s="88"/>
      <c r="SUO31" s="88"/>
      <c r="SUP31" s="88"/>
      <c r="SUQ31" s="88"/>
      <c r="SUR31" s="88"/>
      <c r="SUS31" s="88"/>
      <c r="SUT31" s="88"/>
      <c r="SUU31" s="88"/>
      <c r="SUV31" s="88"/>
      <c r="SUW31" s="88"/>
      <c r="SUX31" s="88"/>
      <c r="SUY31" s="88"/>
      <c r="SUZ31" s="88"/>
      <c r="SVA31" s="88"/>
      <c r="SVB31" s="88"/>
      <c r="SVC31" s="88"/>
      <c r="SVD31" s="88"/>
      <c r="SVE31" s="88"/>
      <c r="SVF31" s="88"/>
      <c r="SVG31" s="88"/>
      <c r="SVH31" s="88"/>
      <c r="SVI31" s="88"/>
      <c r="SVJ31" s="88"/>
      <c r="SVK31" s="88"/>
      <c r="SVL31" s="88"/>
      <c r="SVM31" s="88"/>
      <c r="SVN31" s="88"/>
      <c r="SVO31" s="88"/>
      <c r="SVP31" s="88"/>
      <c r="SVQ31" s="88"/>
      <c r="SVR31" s="88"/>
      <c r="SVS31" s="88"/>
      <c r="SVT31" s="88"/>
      <c r="SVU31" s="88"/>
      <c r="SVV31" s="88"/>
      <c r="SVW31" s="88"/>
      <c r="SVX31" s="88"/>
      <c r="SVY31" s="88"/>
      <c r="SVZ31" s="88"/>
      <c r="SWA31" s="88"/>
      <c r="SWB31" s="88"/>
      <c r="SWC31" s="88"/>
      <c r="SWD31" s="88"/>
      <c r="SWE31" s="88"/>
      <c r="SWF31" s="88"/>
      <c r="SWG31" s="88"/>
      <c r="SWH31" s="88"/>
      <c r="SWI31" s="88"/>
      <c r="SWJ31" s="88"/>
      <c r="SWK31" s="88"/>
      <c r="SWL31" s="88"/>
      <c r="SWM31" s="88"/>
      <c r="SWN31" s="88"/>
      <c r="SWO31" s="88"/>
      <c r="SWP31" s="88"/>
      <c r="SWQ31" s="88"/>
      <c r="SWR31" s="88"/>
      <c r="SWS31" s="88"/>
      <c r="SWT31" s="88"/>
      <c r="SWU31" s="88"/>
      <c r="SWV31" s="88"/>
      <c r="SWW31" s="88"/>
      <c r="SWX31" s="88"/>
      <c r="SWY31" s="88"/>
      <c r="SWZ31" s="88"/>
      <c r="SXA31" s="88"/>
      <c r="SXB31" s="88"/>
      <c r="SXC31" s="88"/>
      <c r="SXD31" s="88"/>
      <c r="SXE31" s="88"/>
      <c r="SXF31" s="88"/>
      <c r="SXG31" s="88"/>
      <c r="SXH31" s="88"/>
      <c r="SXI31" s="88"/>
      <c r="SXJ31" s="88"/>
      <c r="SXK31" s="88"/>
      <c r="SXL31" s="88"/>
      <c r="SXM31" s="88"/>
      <c r="SXN31" s="88"/>
      <c r="SXO31" s="88"/>
      <c r="SXP31" s="88"/>
      <c r="SXQ31" s="88"/>
      <c r="SXR31" s="88"/>
      <c r="SXS31" s="88"/>
      <c r="SXT31" s="88"/>
      <c r="SXU31" s="88"/>
      <c r="SXV31" s="88"/>
      <c r="SXW31" s="88"/>
      <c r="SXX31" s="88"/>
      <c r="SXY31" s="88"/>
      <c r="SXZ31" s="88"/>
      <c r="SYA31" s="88"/>
      <c r="SYB31" s="88"/>
      <c r="SYC31" s="88"/>
      <c r="SYD31" s="88"/>
      <c r="SYE31" s="88"/>
      <c r="SYF31" s="88"/>
      <c r="SYG31" s="88"/>
      <c r="SYH31" s="88"/>
      <c r="SYI31" s="88"/>
      <c r="SYJ31" s="88"/>
      <c r="SYK31" s="88"/>
      <c r="SYL31" s="88"/>
      <c r="SYM31" s="88"/>
      <c r="SYN31" s="88"/>
      <c r="SYO31" s="88"/>
      <c r="SYP31" s="88"/>
      <c r="SYQ31" s="88"/>
      <c r="SYR31" s="88"/>
      <c r="SYS31" s="88"/>
      <c r="SYT31" s="88"/>
      <c r="SYU31" s="88"/>
      <c r="SYV31" s="88"/>
      <c r="SYW31" s="88"/>
      <c r="SYX31" s="88"/>
      <c r="SYY31" s="88"/>
      <c r="SYZ31" s="88"/>
      <c r="SZA31" s="88"/>
      <c r="SZB31" s="88"/>
      <c r="SZC31" s="88"/>
      <c r="SZD31" s="88"/>
      <c r="SZE31" s="88"/>
      <c r="SZF31" s="88"/>
      <c r="SZG31" s="88"/>
      <c r="SZH31" s="88"/>
      <c r="SZI31" s="88"/>
      <c r="SZJ31" s="88"/>
      <c r="SZK31" s="88"/>
      <c r="SZL31" s="88"/>
      <c r="SZM31" s="88"/>
      <c r="SZN31" s="88"/>
      <c r="SZO31" s="88"/>
      <c r="SZP31" s="88"/>
      <c r="SZQ31" s="88"/>
      <c r="SZR31" s="88"/>
      <c r="SZS31" s="88"/>
      <c r="SZT31" s="88"/>
      <c r="SZU31" s="88"/>
      <c r="SZV31" s="88"/>
      <c r="SZW31" s="88"/>
      <c r="SZX31" s="88"/>
      <c r="SZY31" s="88"/>
      <c r="SZZ31" s="88"/>
      <c r="TAA31" s="88"/>
      <c r="TAB31" s="88"/>
      <c r="TAC31" s="88"/>
      <c r="TAD31" s="88"/>
      <c r="TAE31" s="88"/>
      <c r="TAF31" s="88"/>
      <c r="TAG31" s="88"/>
      <c r="TAH31" s="88"/>
      <c r="TAI31" s="88"/>
      <c r="TAJ31" s="88"/>
      <c r="TAK31" s="88"/>
      <c r="TAL31" s="88"/>
      <c r="TAM31" s="88"/>
      <c r="TAN31" s="88"/>
      <c r="TAO31" s="88"/>
      <c r="TAP31" s="88"/>
      <c r="TAQ31" s="88"/>
      <c r="TAR31" s="88"/>
      <c r="TAS31" s="88"/>
      <c r="TAT31" s="88"/>
      <c r="TAU31" s="88"/>
      <c r="TAV31" s="88"/>
      <c r="TAW31" s="88"/>
      <c r="TAX31" s="88"/>
      <c r="TAY31" s="88"/>
      <c r="TAZ31" s="88"/>
      <c r="TBA31" s="88"/>
      <c r="TBB31" s="88"/>
      <c r="TBC31" s="88"/>
      <c r="TBD31" s="88"/>
      <c r="TBE31" s="88"/>
      <c r="TBF31" s="88"/>
      <c r="TBG31" s="88"/>
      <c r="TBH31" s="88"/>
      <c r="TBI31" s="88"/>
      <c r="TBJ31" s="88"/>
      <c r="TBK31" s="88"/>
      <c r="TBL31" s="88"/>
      <c r="TBM31" s="88"/>
      <c r="TBN31" s="88"/>
      <c r="TBO31" s="88"/>
      <c r="TBP31" s="88"/>
      <c r="TBQ31" s="88"/>
      <c r="TBR31" s="88"/>
      <c r="TBS31" s="88"/>
      <c r="TBT31" s="88"/>
      <c r="TBU31" s="88"/>
      <c r="TBV31" s="88"/>
      <c r="TBW31" s="88"/>
      <c r="TBX31" s="88"/>
      <c r="TBY31" s="88"/>
      <c r="TBZ31" s="88"/>
      <c r="TCA31" s="88"/>
      <c r="TCB31" s="88"/>
      <c r="TCC31" s="88"/>
      <c r="TCD31" s="88"/>
      <c r="TCE31" s="88"/>
      <c r="TCF31" s="88"/>
      <c r="TCG31" s="88"/>
      <c r="TCH31" s="88"/>
      <c r="TCI31" s="88"/>
      <c r="TCJ31" s="88"/>
      <c r="TCK31" s="88"/>
      <c r="TCL31" s="88"/>
      <c r="TCM31" s="88"/>
      <c r="TCN31" s="88"/>
      <c r="TCO31" s="88"/>
      <c r="TCP31" s="88"/>
      <c r="TCQ31" s="88"/>
      <c r="TCR31" s="88"/>
      <c r="TCS31" s="88"/>
      <c r="TCT31" s="88"/>
      <c r="TCU31" s="88"/>
      <c r="TCV31" s="88"/>
      <c r="TCW31" s="88"/>
      <c r="TCX31" s="88"/>
      <c r="TCY31" s="88"/>
      <c r="TCZ31" s="88"/>
      <c r="TDA31" s="88"/>
      <c r="TDB31" s="88"/>
      <c r="TDC31" s="88"/>
      <c r="TDD31" s="88"/>
      <c r="TDE31" s="88"/>
      <c r="TDF31" s="88"/>
      <c r="TDG31" s="88"/>
      <c r="TDH31" s="88"/>
      <c r="TDI31" s="88"/>
      <c r="TDJ31" s="88"/>
      <c r="TDK31" s="88"/>
      <c r="TDL31" s="88"/>
      <c r="TDM31" s="88"/>
      <c r="TDN31" s="88"/>
      <c r="TDO31" s="88"/>
      <c r="TDP31" s="88"/>
      <c r="TDQ31" s="88"/>
      <c r="TDR31" s="88"/>
      <c r="TDS31" s="88"/>
      <c r="TDT31" s="88"/>
      <c r="TDU31" s="88"/>
      <c r="TDV31" s="88"/>
      <c r="TDW31" s="88"/>
      <c r="TDX31" s="88"/>
      <c r="TDY31" s="88"/>
      <c r="TDZ31" s="88"/>
      <c r="TEA31" s="88"/>
      <c r="TEB31" s="88"/>
      <c r="TEC31" s="88"/>
      <c r="TED31" s="88"/>
      <c r="TEE31" s="88"/>
      <c r="TEF31" s="88"/>
      <c r="TEG31" s="88"/>
      <c r="TEH31" s="88"/>
      <c r="TEI31" s="88"/>
      <c r="TEJ31" s="88"/>
      <c r="TEK31" s="88"/>
      <c r="TEL31" s="88"/>
      <c r="TEM31" s="88"/>
      <c r="TEN31" s="88"/>
      <c r="TEO31" s="88"/>
      <c r="TEP31" s="88"/>
      <c r="TEQ31" s="88"/>
      <c r="TER31" s="88"/>
      <c r="TES31" s="88"/>
      <c r="TET31" s="88"/>
      <c r="TEU31" s="88"/>
      <c r="TEV31" s="88"/>
      <c r="TEW31" s="88"/>
      <c r="TEX31" s="88"/>
      <c r="TEY31" s="88"/>
      <c r="TEZ31" s="88"/>
      <c r="TFA31" s="88"/>
      <c r="TFB31" s="88"/>
      <c r="TFC31" s="88"/>
      <c r="TFD31" s="88"/>
      <c r="TFE31" s="88"/>
      <c r="TFF31" s="88"/>
      <c r="TFG31" s="88"/>
      <c r="TFH31" s="88"/>
      <c r="TFI31" s="88"/>
      <c r="TFJ31" s="88"/>
      <c r="TFK31" s="88"/>
      <c r="TFL31" s="88"/>
      <c r="TFM31" s="88"/>
      <c r="TFN31" s="88"/>
      <c r="TFO31" s="88"/>
      <c r="TFP31" s="88"/>
      <c r="TFQ31" s="88"/>
      <c r="TFR31" s="88"/>
      <c r="TFS31" s="88"/>
      <c r="TFT31" s="88"/>
      <c r="TFU31" s="88"/>
      <c r="TFV31" s="88"/>
      <c r="TFW31" s="88"/>
      <c r="TFX31" s="88"/>
      <c r="TFY31" s="88"/>
      <c r="TFZ31" s="88"/>
      <c r="TGA31" s="88"/>
      <c r="TGB31" s="88"/>
      <c r="TGC31" s="88"/>
      <c r="TGD31" s="88"/>
      <c r="TGE31" s="88"/>
      <c r="TGF31" s="88"/>
      <c r="TGG31" s="88"/>
      <c r="TGH31" s="88"/>
      <c r="TGI31" s="88"/>
      <c r="TGJ31" s="88"/>
      <c r="TGK31" s="88"/>
      <c r="TGL31" s="88"/>
      <c r="TGM31" s="88"/>
      <c r="TGN31" s="88"/>
      <c r="TGO31" s="88"/>
      <c r="TGP31" s="88"/>
      <c r="TGQ31" s="88"/>
      <c r="TGR31" s="88"/>
      <c r="TGS31" s="88"/>
      <c r="TGT31" s="88"/>
      <c r="TGU31" s="88"/>
      <c r="TGV31" s="88"/>
      <c r="TGW31" s="88"/>
      <c r="TGX31" s="88"/>
      <c r="TGY31" s="88"/>
      <c r="TGZ31" s="88"/>
      <c r="THA31" s="88"/>
      <c r="THB31" s="88"/>
      <c r="THC31" s="88"/>
      <c r="THD31" s="88"/>
      <c r="THE31" s="88"/>
      <c r="THF31" s="88"/>
      <c r="THG31" s="88"/>
      <c r="THH31" s="88"/>
      <c r="THI31" s="88"/>
      <c r="THJ31" s="88"/>
      <c r="THK31" s="88"/>
      <c r="THL31" s="88"/>
      <c r="THM31" s="88"/>
      <c r="THN31" s="88"/>
      <c r="THO31" s="88"/>
      <c r="THP31" s="88"/>
      <c r="THQ31" s="88"/>
      <c r="THR31" s="88"/>
      <c r="THS31" s="88"/>
      <c r="THT31" s="88"/>
      <c r="THU31" s="88"/>
      <c r="THV31" s="88"/>
      <c r="THW31" s="88"/>
      <c r="THX31" s="88"/>
      <c r="THY31" s="88"/>
      <c r="THZ31" s="88"/>
      <c r="TIA31" s="88"/>
      <c r="TIB31" s="88"/>
      <c r="TIC31" s="88"/>
      <c r="TID31" s="88"/>
      <c r="TIE31" s="88"/>
      <c r="TIF31" s="88"/>
      <c r="TIG31" s="88"/>
      <c r="TIH31" s="88"/>
      <c r="TII31" s="88"/>
      <c r="TIJ31" s="88"/>
      <c r="TIK31" s="88"/>
      <c r="TIL31" s="88"/>
      <c r="TIM31" s="88"/>
      <c r="TIN31" s="88"/>
      <c r="TIO31" s="88"/>
      <c r="TIP31" s="88"/>
      <c r="TIQ31" s="88"/>
      <c r="TIR31" s="88"/>
      <c r="TIS31" s="88"/>
      <c r="TIT31" s="88"/>
      <c r="TIU31" s="88"/>
      <c r="TIV31" s="88"/>
      <c r="TIW31" s="88"/>
      <c r="TIX31" s="88"/>
      <c r="TIY31" s="88"/>
      <c r="TIZ31" s="88"/>
      <c r="TJA31" s="88"/>
      <c r="TJB31" s="88"/>
      <c r="TJC31" s="88"/>
      <c r="TJD31" s="88"/>
      <c r="TJE31" s="88"/>
      <c r="TJF31" s="88"/>
      <c r="TJG31" s="88"/>
      <c r="TJH31" s="88"/>
      <c r="TJI31" s="88"/>
      <c r="TJJ31" s="88"/>
      <c r="TJK31" s="88"/>
      <c r="TJL31" s="88"/>
      <c r="TJM31" s="88"/>
      <c r="TJN31" s="88"/>
      <c r="TJO31" s="88"/>
      <c r="TJP31" s="88"/>
      <c r="TJQ31" s="88"/>
      <c r="TJR31" s="88"/>
      <c r="TJS31" s="88"/>
      <c r="TJT31" s="88"/>
      <c r="TJU31" s="88"/>
      <c r="TJV31" s="88"/>
      <c r="TJW31" s="88"/>
      <c r="TJX31" s="88"/>
      <c r="TJY31" s="88"/>
      <c r="TJZ31" s="88"/>
      <c r="TKA31" s="88"/>
      <c r="TKB31" s="88"/>
      <c r="TKC31" s="88"/>
      <c r="TKD31" s="88"/>
      <c r="TKE31" s="88"/>
      <c r="TKF31" s="88"/>
      <c r="TKG31" s="88"/>
      <c r="TKH31" s="88"/>
      <c r="TKI31" s="88"/>
      <c r="TKJ31" s="88"/>
      <c r="TKK31" s="88"/>
      <c r="TKL31" s="88"/>
      <c r="TKM31" s="88"/>
      <c r="TKN31" s="88"/>
      <c r="TKO31" s="88"/>
      <c r="TKP31" s="88"/>
      <c r="TKQ31" s="88"/>
      <c r="TKR31" s="88"/>
      <c r="TKS31" s="88"/>
      <c r="TKT31" s="88"/>
      <c r="TKU31" s="88"/>
      <c r="TKV31" s="88"/>
      <c r="TKW31" s="88"/>
      <c r="TKX31" s="88"/>
      <c r="TKY31" s="88"/>
      <c r="TKZ31" s="88"/>
      <c r="TLA31" s="88"/>
      <c r="TLB31" s="88"/>
      <c r="TLC31" s="88"/>
      <c r="TLD31" s="88"/>
      <c r="TLE31" s="88"/>
      <c r="TLF31" s="88"/>
      <c r="TLG31" s="88"/>
      <c r="TLH31" s="88"/>
      <c r="TLI31" s="88"/>
      <c r="TLJ31" s="88"/>
      <c r="TLK31" s="88"/>
      <c r="TLL31" s="88"/>
      <c r="TLM31" s="88"/>
      <c r="TLN31" s="88"/>
      <c r="TLO31" s="88"/>
      <c r="TLP31" s="88"/>
      <c r="TLQ31" s="88"/>
      <c r="TLR31" s="88"/>
      <c r="TLS31" s="88"/>
      <c r="TLT31" s="88"/>
      <c r="TLU31" s="88"/>
      <c r="TLV31" s="88"/>
      <c r="TLW31" s="88"/>
      <c r="TLX31" s="88"/>
      <c r="TLY31" s="88"/>
      <c r="TLZ31" s="88"/>
      <c r="TMA31" s="88"/>
      <c r="TMB31" s="88"/>
      <c r="TMC31" s="88"/>
      <c r="TMD31" s="88"/>
      <c r="TME31" s="88"/>
      <c r="TMF31" s="88"/>
      <c r="TMG31" s="88"/>
      <c r="TMH31" s="88"/>
      <c r="TMI31" s="88"/>
      <c r="TMJ31" s="88"/>
      <c r="TMK31" s="88"/>
      <c r="TML31" s="88"/>
      <c r="TMM31" s="88"/>
      <c r="TMN31" s="88"/>
      <c r="TMO31" s="88"/>
      <c r="TMP31" s="88"/>
      <c r="TMQ31" s="88"/>
      <c r="TMR31" s="88"/>
      <c r="TMS31" s="88"/>
      <c r="TMT31" s="88"/>
      <c r="TMU31" s="88"/>
      <c r="TMV31" s="88"/>
      <c r="TMW31" s="88"/>
      <c r="TMX31" s="88"/>
      <c r="TMY31" s="88"/>
      <c r="TMZ31" s="88"/>
      <c r="TNA31" s="88"/>
      <c r="TNB31" s="88"/>
      <c r="TNC31" s="88"/>
      <c r="TND31" s="88"/>
      <c r="TNE31" s="88"/>
      <c r="TNF31" s="88"/>
      <c r="TNG31" s="88"/>
      <c r="TNH31" s="88"/>
      <c r="TNI31" s="88"/>
      <c r="TNJ31" s="88"/>
      <c r="TNK31" s="88"/>
      <c r="TNL31" s="88"/>
      <c r="TNM31" s="88"/>
      <c r="TNN31" s="88"/>
      <c r="TNO31" s="88"/>
      <c r="TNP31" s="88"/>
      <c r="TNQ31" s="88"/>
      <c r="TNR31" s="88"/>
      <c r="TNS31" s="88"/>
      <c r="TNT31" s="88"/>
      <c r="TNU31" s="88"/>
      <c r="TNV31" s="88"/>
      <c r="TNW31" s="88"/>
      <c r="TNX31" s="88"/>
      <c r="TNY31" s="88"/>
      <c r="TNZ31" s="88"/>
      <c r="TOA31" s="88"/>
      <c r="TOB31" s="88"/>
      <c r="TOC31" s="88"/>
      <c r="TOD31" s="88"/>
      <c r="TOE31" s="88"/>
      <c r="TOF31" s="88"/>
      <c r="TOG31" s="88"/>
      <c r="TOH31" s="88"/>
      <c r="TOI31" s="88"/>
      <c r="TOJ31" s="88"/>
      <c r="TOK31" s="88"/>
      <c r="TOL31" s="88"/>
      <c r="TOM31" s="88"/>
      <c r="TON31" s="88"/>
      <c r="TOO31" s="88"/>
      <c r="TOP31" s="88"/>
      <c r="TOQ31" s="88"/>
      <c r="TOR31" s="88"/>
      <c r="TOS31" s="88"/>
      <c r="TOT31" s="88"/>
      <c r="TOU31" s="88"/>
      <c r="TOV31" s="88"/>
      <c r="TOW31" s="88"/>
      <c r="TOX31" s="88"/>
      <c r="TOY31" s="88"/>
      <c r="TOZ31" s="88"/>
      <c r="TPA31" s="88"/>
      <c r="TPB31" s="88"/>
      <c r="TPC31" s="88"/>
      <c r="TPD31" s="88"/>
      <c r="TPE31" s="88"/>
      <c r="TPF31" s="88"/>
      <c r="TPG31" s="88"/>
      <c r="TPH31" s="88"/>
      <c r="TPI31" s="88"/>
      <c r="TPJ31" s="88"/>
      <c r="TPK31" s="88"/>
      <c r="TPL31" s="88"/>
      <c r="TPM31" s="88"/>
      <c r="TPN31" s="88"/>
      <c r="TPO31" s="88"/>
      <c r="TPP31" s="88"/>
      <c r="TPQ31" s="88"/>
      <c r="TPR31" s="88"/>
      <c r="TPS31" s="88"/>
      <c r="TPT31" s="88"/>
      <c r="TPU31" s="88"/>
      <c r="TPV31" s="88"/>
      <c r="TPW31" s="88"/>
      <c r="TPX31" s="88"/>
      <c r="TPY31" s="88"/>
      <c r="TPZ31" s="88"/>
      <c r="TQA31" s="88"/>
      <c r="TQB31" s="88"/>
      <c r="TQC31" s="88"/>
      <c r="TQD31" s="88"/>
      <c r="TQE31" s="88"/>
      <c r="TQF31" s="88"/>
      <c r="TQG31" s="88"/>
      <c r="TQH31" s="88"/>
      <c r="TQI31" s="88"/>
      <c r="TQJ31" s="88"/>
      <c r="TQK31" s="88"/>
      <c r="TQL31" s="88"/>
      <c r="TQM31" s="88"/>
      <c r="TQN31" s="88"/>
      <c r="TQO31" s="88"/>
      <c r="TQP31" s="88"/>
      <c r="TQQ31" s="88"/>
      <c r="TQR31" s="88"/>
      <c r="TQS31" s="88"/>
      <c r="TQT31" s="88"/>
      <c r="TQU31" s="88"/>
      <c r="TQV31" s="88"/>
      <c r="TQW31" s="88"/>
      <c r="TQX31" s="88"/>
      <c r="TQY31" s="88"/>
      <c r="TQZ31" s="88"/>
      <c r="TRA31" s="88"/>
      <c r="TRB31" s="88"/>
      <c r="TRC31" s="88"/>
      <c r="TRD31" s="88"/>
      <c r="TRE31" s="88"/>
      <c r="TRF31" s="88"/>
      <c r="TRG31" s="88"/>
      <c r="TRH31" s="88"/>
      <c r="TRI31" s="88"/>
      <c r="TRJ31" s="88"/>
      <c r="TRK31" s="88"/>
      <c r="TRL31" s="88"/>
      <c r="TRM31" s="88"/>
      <c r="TRN31" s="88"/>
      <c r="TRO31" s="88"/>
      <c r="TRP31" s="88"/>
      <c r="TRQ31" s="88"/>
      <c r="TRR31" s="88"/>
      <c r="TRS31" s="88"/>
      <c r="TRT31" s="88"/>
      <c r="TRU31" s="88"/>
      <c r="TRV31" s="88"/>
      <c r="TRW31" s="88"/>
      <c r="TRX31" s="88"/>
      <c r="TRY31" s="88"/>
      <c r="TRZ31" s="88"/>
      <c r="TSA31" s="88"/>
      <c r="TSB31" s="88"/>
      <c r="TSC31" s="88"/>
      <c r="TSD31" s="88"/>
      <c r="TSE31" s="88"/>
      <c r="TSF31" s="88"/>
      <c r="TSG31" s="88"/>
      <c r="TSH31" s="88"/>
      <c r="TSI31" s="88"/>
      <c r="TSJ31" s="88"/>
      <c r="TSK31" s="88"/>
      <c r="TSL31" s="88"/>
      <c r="TSM31" s="88"/>
      <c r="TSN31" s="88"/>
      <c r="TSO31" s="88"/>
      <c r="TSP31" s="88"/>
      <c r="TSQ31" s="88"/>
      <c r="TSR31" s="88"/>
      <c r="TSS31" s="88"/>
      <c r="TST31" s="88"/>
      <c r="TSU31" s="88"/>
      <c r="TSV31" s="88"/>
      <c r="TSW31" s="88"/>
      <c r="TSX31" s="88"/>
      <c r="TSY31" s="88"/>
      <c r="TSZ31" s="88"/>
      <c r="TTA31" s="88"/>
      <c r="TTB31" s="88"/>
      <c r="TTC31" s="88"/>
      <c r="TTD31" s="88"/>
      <c r="TTE31" s="88"/>
      <c r="TTF31" s="88"/>
      <c r="TTG31" s="88"/>
      <c r="TTH31" s="88"/>
      <c r="TTI31" s="88"/>
      <c r="TTJ31" s="88"/>
      <c r="TTK31" s="88"/>
      <c r="TTL31" s="88"/>
      <c r="TTM31" s="88"/>
      <c r="TTN31" s="88"/>
      <c r="TTO31" s="88"/>
      <c r="TTP31" s="88"/>
      <c r="TTQ31" s="88"/>
      <c r="TTR31" s="88"/>
      <c r="TTS31" s="88"/>
      <c r="TTT31" s="88"/>
      <c r="TTU31" s="88"/>
      <c r="TTV31" s="88"/>
      <c r="TTW31" s="88"/>
      <c r="TTX31" s="88"/>
      <c r="TTY31" s="88"/>
      <c r="TTZ31" s="88"/>
      <c r="TUA31" s="88"/>
      <c r="TUB31" s="88"/>
      <c r="TUC31" s="88"/>
      <c r="TUD31" s="88"/>
      <c r="TUE31" s="88"/>
      <c r="TUF31" s="88"/>
      <c r="TUG31" s="88"/>
      <c r="TUH31" s="88"/>
      <c r="TUI31" s="88"/>
      <c r="TUJ31" s="88"/>
      <c r="TUK31" s="88"/>
      <c r="TUL31" s="88"/>
      <c r="TUM31" s="88"/>
      <c r="TUN31" s="88"/>
      <c r="TUO31" s="88"/>
      <c r="TUP31" s="88"/>
      <c r="TUQ31" s="88"/>
      <c r="TUR31" s="88"/>
      <c r="TUS31" s="88"/>
      <c r="TUT31" s="88"/>
      <c r="TUU31" s="88"/>
      <c r="TUV31" s="88"/>
      <c r="TUW31" s="88"/>
      <c r="TUX31" s="88"/>
      <c r="TUY31" s="88"/>
      <c r="TUZ31" s="88"/>
      <c r="TVA31" s="88"/>
      <c r="TVB31" s="88"/>
      <c r="TVC31" s="88"/>
      <c r="TVD31" s="88"/>
      <c r="TVE31" s="88"/>
      <c r="TVF31" s="88"/>
      <c r="TVG31" s="88"/>
      <c r="TVH31" s="88"/>
      <c r="TVI31" s="88"/>
      <c r="TVJ31" s="88"/>
      <c r="TVK31" s="88"/>
      <c r="TVL31" s="88"/>
      <c r="TVM31" s="88"/>
      <c r="TVN31" s="88"/>
      <c r="TVO31" s="88"/>
      <c r="TVP31" s="88"/>
      <c r="TVQ31" s="88"/>
      <c r="TVR31" s="88"/>
      <c r="TVS31" s="88"/>
      <c r="TVT31" s="88"/>
      <c r="TVU31" s="88"/>
      <c r="TVV31" s="88"/>
      <c r="TVW31" s="88"/>
      <c r="TVX31" s="88"/>
      <c r="TVY31" s="88"/>
      <c r="TVZ31" s="88"/>
      <c r="TWA31" s="88"/>
      <c r="TWB31" s="88"/>
      <c r="TWC31" s="88"/>
      <c r="TWD31" s="88"/>
      <c r="TWE31" s="88"/>
      <c r="TWF31" s="88"/>
      <c r="TWG31" s="88"/>
      <c r="TWH31" s="88"/>
      <c r="TWI31" s="88"/>
      <c r="TWJ31" s="88"/>
      <c r="TWK31" s="88"/>
      <c r="TWL31" s="88"/>
      <c r="TWM31" s="88"/>
      <c r="TWN31" s="88"/>
      <c r="TWO31" s="88"/>
      <c r="TWP31" s="88"/>
      <c r="TWQ31" s="88"/>
      <c r="TWR31" s="88"/>
      <c r="TWS31" s="88"/>
      <c r="TWT31" s="88"/>
      <c r="TWU31" s="88"/>
      <c r="TWV31" s="88"/>
      <c r="TWW31" s="88"/>
      <c r="TWX31" s="88"/>
      <c r="TWY31" s="88"/>
      <c r="TWZ31" s="88"/>
      <c r="TXA31" s="88"/>
      <c r="TXB31" s="88"/>
      <c r="TXC31" s="88"/>
      <c r="TXD31" s="88"/>
      <c r="TXE31" s="88"/>
      <c r="TXF31" s="88"/>
      <c r="TXG31" s="88"/>
      <c r="TXH31" s="88"/>
      <c r="TXI31" s="88"/>
      <c r="TXJ31" s="88"/>
      <c r="TXK31" s="88"/>
      <c r="TXL31" s="88"/>
      <c r="TXM31" s="88"/>
      <c r="TXN31" s="88"/>
      <c r="TXO31" s="88"/>
      <c r="TXP31" s="88"/>
      <c r="TXQ31" s="88"/>
      <c r="TXR31" s="88"/>
      <c r="TXS31" s="88"/>
      <c r="TXT31" s="88"/>
      <c r="TXU31" s="88"/>
      <c r="TXV31" s="88"/>
      <c r="TXW31" s="88"/>
      <c r="TXX31" s="88"/>
      <c r="TXY31" s="88"/>
      <c r="TXZ31" s="88"/>
      <c r="TYA31" s="88"/>
      <c r="TYB31" s="88"/>
      <c r="TYC31" s="88"/>
      <c r="TYD31" s="88"/>
      <c r="TYE31" s="88"/>
      <c r="TYF31" s="88"/>
      <c r="TYG31" s="88"/>
      <c r="TYH31" s="88"/>
      <c r="TYI31" s="88"/>
      <c r="TYJ31" s="88"/>
      <c r="TYK31" s="88"/>
      <c r="TYL31" s="88"/>
      <c r="TYM31" s="88"/>
      <c r="TYN31" s="88"/>
      <c r="TYO31" s="88"/>
      <c r="TYP31" s="88"/>
      <c r="TYQ31" s="88"/>
      <c r="TYR31" s="88"/>
      <c r="TYS31" s="88"/>
      <c r="TYT31" s="88"/>
      <c r="TYU31" s="88"/>
      <c r="TYV31" s="88"/>
      <c r="TYW31" s="88"/>
      <c r="TYX31" s="88"/>
      <c r="TYY31" s="88"/>
      <c r="TYZ31" s="88"/>
      <c r="TZA31" s="88"/>
      <c r="TZB31" s="88"/>
      <c r="TZC31" s="88"/>
      <c r="TZD31" s="88"/>
      <c r="TZE31" s="88"/>
      <c r="TZF31" s="88"/>
      <c r="TZG31" s="88"/>
      <c r="TZH31" s="88"/>
      <c r="TZI31" s="88"/>
      <c r="TZJ31" s="88"/>
      <c r="TZK31" s="88"/>
      <c r="TZL31" s="88"/>
      <c r="TZM31" s="88"/>
      <c r="TZN31" s="88"/>
      <c r="TZO31" s="88"/>
      <c r="TZP31" s="88"/>
      <c r="TZQ31" s="88"/>
      <c r="TZR31" s="88"/>
      <c r="TZS31" s="88"/>
      <c r="TZT31" s="88"/>
      <c r="TZU31" s="88"/>
      <c r="TZV31" s="88"/>
      <c r="TZW31" s="88"/>
      <c r="TZX31" s="88"/>
      <c r="TZY31" s="88"/>
      <c r="TZZ31" s="88"/>
      <c r="UAA31" s="88"/>
      <c r="UAB31" s="88"/>
      <c r="UAC31" s="88"/>
      <c r="UAD31" s="88"/>
      <c r="UAE31" s="88"/>
      <c r="UAF31" s="88"/>
      <c r="UAG31" s="88"/>
      <c r="UAH31" s="88"/>
      <c r="UAI31" s="88"/>
      <c r="UAJ31" s="88"/>
      <c r="UAK31" s="88"/>
      <c r="UAL31" s="88"/>
      <c r="UAM31" s="88"/>
      <c r="UAN31" s="88"/>
      <c r="UAO31" s="88"/>
      <c r="UAP31" s="88"/>
      <c r="UAQ31" s="88"/>
      <c r="UAR31" s="88"/>
      <c r="UAS31" s="88"/>
      <c r="UAT31" s="88"/>
      <c r="UAU31" s="88"/>
      <c r="UAV31" s="88"/>
      <c r="UAW31" s="88"/>
      <c r="UAX31" s="88"/>
      <c r="UAY31" s="88"/>
      <c r="UAZ31" s="88"/>
      <c r="UBA31" s="88"/>
      <c r="UBB31" s="88"/>
      <c r="UBC31" s="88"/>
      <c r="UBD31" s="88"/>
      <c r="UBE31" s="88"/>
      <c r="UBF31" s="88"/>
      <c r="UBG31" s="88"/>
      <c r="UBH31" s="88"/>
      <c r="UBI31" s="88"/>
      <c r="UBJ31" s="88"/>
      <c r="UBK31" s="88"/>
      <c r="UBL31" s="88"/>
      <c r="UBM31" s="88"/>
      <c r="UBN31" s="88"/>
      <c r="UBO31" s="88"/>
      <c r="UBP31" s="88"/>
      <c r="UBQ31" s="88"/>
      <c r="UBR31" s="88"/>
      <c r="UBS31" s="88"/>
      <c r="UBT31" s="88"/>
      <c r="UBU31" s="88"/>
      <c r="UBV31" s="88"/>
      <c r="UBW31" s="88"/>
      <c r="UBX31" s="88"/>
      <c r="UBY31" s="88"/>
      <c r="UBZ31" s="88"/>
      <c r="UCA31" s="88"/>
      <c r="UCB31" s="88"/>
      <c r="UCC31" s="88"/>
      <c r="UCD31" s="88"/>
      <c r="UCE31" s="88"/>
      <c r="UCF31" s="88"/>
      <c r="UCG31" s="88"/>
      <c r="UCH31" s="88"/>
      <c r="UCI31" s="88"/>
      <c r="UCJ31" s="88"/>
      <c r="UCK31" s="88"/>
      <c r="UCL31" s="88"/>
      <c r="UCM31" s="88"/>
      <c r="UCN31" s="88"/>
      <c r="UCO31" s="88"/>
      <c r="UCP31" s="88"/>
      <c r="UCQ31" s="88"/>
      <c r="UCR31" s="88"/>
      <c r="UCS31" s="88"/>
      <c r="UCT31" s="88"/>
      <c r="UCU31" s="88"/>
      <c r="UCV31" s="88"/>
      <c r="UCW31" s="88"/>
      <c r="UCX31" s="88"/>
      <c r="UCY31" s="88"/>
      <c r="UCZ31" s="88"/>
      <c r="UDA31" s="88"/>
      <c r="UDB31" s="88"/>
      <c r="UDC31" s="88"/>
      <c r="UDD31" s="88"/>
      <c r="UDE31" s="88"/>
      <c r="UDF31" s="88"/>
      <c r="UDG31" s="88"/>
      <c r="UDH31" s="88"/>
      <c r="UDI31" s="88"/>
      <c r="UDJ31" s="88"/>
      <c r="UDK31" s="88"/>
      <c r="UDL31" s="88"/>
      <c r="UDM31" s="88"/>
      <c r="UDN31" s="88"/>
      <c r="UDO31" s="88"/>
      <c r="UDP31" s="88"/>
      <c r="UDQ31" s="88"/>
      <c r="UDR31" s="88"/>
      <c r="UDS31" s="88"/>
      <c r="UDT31" s="88"/>
      <c r="UDU31" s="88"/>
      <c r="UDV31" s="88"/>
      <c r="UDW31" s="88"/>
      <c r="UDX31" s="88"/>
      <c r="UDY31" s="88"/>
      <c r="UDZ31" s="88"/>
      <c r="UEA31" s="88"/>
      <c r="UEB31" s="88"/>
      <c r="UEC31" s="88"/>
      <c r="UED31" s="88"/>
      <c r="UEE31" s="88"/>
      <c r="UEF31" s="88"/>
      <c r="UEG31" s="88"/>
      <c r="UEH31" s="88"/>
      <c r="UEI31" s="88"/>
      <c r="UEJ31" s="88"/>
      <c r="UEK31" s="88"/>
      <c r="UEL31" s="88"/>
      <c r="UEM31" s="88"/>
      <c r="UEN31" s="88"/>
      <c r="UEO31" s="88"/>
      <c r="UEP31" s="88"/>
      <c r="UEQ31" s="88"/>
      <c r="UER31" s="88"/>
      <c r="UES31" s="88"/>
      <c r="UET31" s="88"/>
      <c r="UEU31" s="88"/>
      <c r="UEV31" s="88"/>
      <c r="UEW31" s="88"/>
      <c r="UEX31" s="88"/>
      <c r="UEY31" s="88"/>
      <c r="UEZ31" s="88"/>
      <c r="UFA31" s="88"/>
      <c r="UFB31" s="88"/>
      <c r="UFC31" s="88"/>
      <c r="UFD31" s="88"/>
      <c r="UFE31" s="88"/>
      <c r="UFF31" s="88"/>
      <c r="UFG31" s="88"/>
      <c r="UFH31" s="88"/>
      <c r="UFI31" s="88"/>
      <c r="UFJ31" s="88"/>
      <c r="UFK31" s="88"/>
      <c r="UFL31" s="88"/>
      <c r="UFM31" s="88"/>
      <c r="UFN31" s="88"/>
      <c r="UFO31" s="88"/>
      <c r="UFP31" s="88"/>
      <c r="UFQ31" s="88"/>
      <c r="UFR31" s="88"/>
      <c r="UFS31" s="88"/>
      <c r="UFT31" s="88"/>
      <c r="UFU31" s="88"/>
      <c r="UFV31" s="88"/>
      <c r="UFW31" s="88"/>
      <c r="UFX31" s="88"/>
      <c r="UFY31" s="88"/>
      <c r="UFZ31" s="88"/>
      <c r="UGA31" s="88"/>
      <c r="UGB31" s="88"/>
      <c r="UGC31" s="88"/>
      <c r="UGD31" s="88"/>
      <c r="UGE31" s="88"/>
      <c r="UGF31" s="88"/>
      <c r="UGG31" s="88"/>
      <c r="UGH31" s="88"/>
      <c r="UGI31" s="88"/>
      <c r="UGJ31" s="88"/>
      <c r="UGK31" s="88"/>
      <c r="UGL31" s="88"/>
      <c r="UGM31" s="88"/>
      <c r="UGN31" s="88"/>
      <c r="UGO31" s="88"/>
      <c r="UGP31" s="88"/>
      <c r="UGQ31" s="88"/>
      <c r="UGR31" s="88"/>
      <c r="UGS31" s="88"/>
      <c r="UGT31" s="88"/>
      <c r="UGU31" s="88"/>
      <c r="UGV31" s="88"/>
      <c r="UGW31" s="88"/>
      <c r="UGX31" s="88"/>
      <c r="UGY31" s="88"/>
      <c r="UGZ31" s="88"/>
      <c r="UHA31" s="88"/>
      <c r="UHB31" s="88"/>
      <c r="UHC31" s="88"/>
      <c r="UHD31" s="88"/>
      <c r="UHE31" s="88"/>
      <c r="UHF31" s="88"/>
      <c r="UHG31" s="88"/>
      <c r="UHH31" s="88"/>
      <c r="UHI31" s="88"/>
      <c r="UHJ31" s="88"/>
      <c r="UHK31" s="88"/>
      <c r="UHL31" s="88"/>
      <c r="UHM31" s="88"/>
      <c r="UHN31" s="88"/>
      <c r="UHO31" s="88"/>
      <c r="UHP31" s="88"/>
      <c r="UHQ31" s="88"/>
      <c r="UHR31" s="88"/>
      <c r="UHS31" s="88"/>
      <c r="UHT31" s="88"/>
      <c r="UHU31" s="88"/>
      <c r="UHV31" s="88"/>
      <c r="UHW31" s="88"/>
      <c r="UHX31" s="88"/>
      <c r="UHY31" s="88"/>
      <c r="UHZ31" s="88"/>
      <c r="UIA31" s="88"/>
      <c r="UIB31" s="88"/>
      <c r="UIC31" s="88"/>
      <c r="UID31" s="88"/>
      <c r="UIE31" s="88"/>
      <c r="UIF31" s="88"/>
      <c r="UIG31" s="88"/>
      <c r="UIH31" s="88"/>
      <c r="UII31" s="88"/>
      <c r="UIJ31" s="88"/>
      <c r="UIK31" s="88"/>
      <c r="UIL31" s="88"/>
      <c r="UIM31" s="88"/>
      <c r="UIN31" s="88"/>
      <c r="UIO31" s="88"/>
      <c r="UIP31" s="88"/>
      <c r="UIQ31" s="88"/>
      <c r="UIR31" s="88"/>
      <c r="UIS31" s="88"/>
      <c r="UIT31" s="88"/>
      <c r="UIU31" s="88"/>
      <c r="UIV31" s="88"/>
      <c r="UIW31" s="88"/>
      <c r="UIX31" s="88"/>
      <c r="UIY31" s="88"/>
      <c r="UIZ31" s="88"/>
      <c r="UJA31" s="88"/>
      <c r="UJB31" s="88"/>
      <c r="UJC31" s="88"/>
      <c r="UJD31" s="88"/>
      <c r="UJE31" s="88"/>
      <c r="UJF31" s="88"/>
      <c r="UJG31" s="88"/>
      <c r="UJH31" s="88"/>
      <c r="UJI31" s="88"/>
      <c r="UJJ31" s="88"/>
      <c r="UJK31" s="88"/>
      <c r="UJL31" s="88"/>
      <c r="UJM31" s="88"/>
      <c r="UJN31" s="88"/>
      <c r="UJO31" s="88"/>
      <c r="UJP31" s="88"/>
      <c r="UJQ31" s="88"/>
      <c r="UJR31" s="88"/>
      <c r="UJS31" s="88"/>
      <c r="UJT31" s="88"/>
      <c r="UJU31" s="88"/>
      <c r="UJV31" s="88"/>
      <c r="UJW31" s="88"/>
      <c r="UJX31" s="88"/>
      <c r="UJY31" s="88"/>
      <c r="UJZ31" s="88"/>
      <c r="UKA31" s="88"/>
      <c r="UKB31" s="88"/>
      <c r="UKC31" s="88"/>
      <c r="UKD31" s="88"/>
      <c r="UKE31" s="88"/>
      <c r="UKF31" s="88"/>
      <c r="UKG31" s="88"/>
      <c r="UKH31" s="88"/>
      <c r="UKI31" s="88"/>
      <c r="UKJ31" s="88"/>
      <c r="UKK31" s="88"/>
      <c r="UKL31" s="88"/>
      <c r="UKM31" s="88"/>
      <c r="UKN31" s="88"/>
      <c r="UKO31" s="88"/>
      <c r="UKP31" s="88"/>
      <c r="UKQ31" s="88"/>
      <c r="UKR31" s="88"/>
      <c r="UKS31" s="88"/>
      <c r="UKT31" s="88"/>
      <c r="UKU31" s="88"/>
      <c r="UKV31" s="88"/>
      <c r="UKW31" s="88"/>
      <c r="UKX31" s="88"/>
      <c r="UKY31" s="88"/>
      <c r="UKZ31" s="88"/>
      <c r="ULA31" s="88"/>
      <c r="ULB31" s="88"/>
      <c r="ULC31" s="88"/>
      <c r="ULD31" s="88"/>
      <c r="ULE31" s="88"/>
      <c r="ULF31" s="88"/>
      <c r="ULG31" s="88"/>
      <c r="ULH31" s="88"/>
      <c r="ULI31" s="88"/>
      <c r="ULJ31" s="88"/>
      <c r="ULK31" s="88"/>
      <c r="ULL31" s="88"/>
      <c r="ULM31" s="88"/>
      <c r="ULN31" s="88"/>
      <c r="ULO31" s="88"/>
      <c r="ULP31" s="88"/>
      <c r="ULQ31" s="88"/>
      <c r="ULR31" s="88"/>
      <c r="ULS31" s="88"/>
      <c r="ULT31" s="88"/>
      <c r="ULU31" s="88"/>
      <c r="ULV31" s="88"/>
      <c r="ULW31" s="88"/>
      <c r="ULX31" s="88"/>
      <c r="ULY31" s="88"/>
      <c r="ULZ31" s="88"/>
      <c r="UMA31" s="88"/>
      <c r="UMB31" s="88"/>
      <c r="UMC31" s="88"/>
      <c r="UMD31" s="88"/>
      <c r="UME31" s="88"/>
      <c r="UMF31" s="88"/>
      <c r="UMG31" s="88"/>
      <c r="UMH31" s="88"/>
      <c r="UMI31" s="88"/>
      <c r="UMJ31" s="88"/>
      <c r="UMK31" s="88"/>
      <c r="UML31" s="88"/>
      <c r="UMM31" s="88"/>
      <c r="UMN31" s="88"/>
      <c r="UMO31" s="88"/>
      <c r="UMP31" s="88"/>
      <c r="UMQ31" s="88"/>
      <c r="UMR31" s="88"/>
      <c r="UMS31" s="88"/>
      <c r="UMT31" s="88"/>
      <c r="UMU31" s="88"/>
      <c r="UMV31" s="88"/>
      <c r="UMW31" s="88"/>
      <c r="UMX31" s="88"/>
      <c r="UMY31" s="88"/>
      <c r="UMZ31" s="88"/>
      <c r="UNA31" s="88"/>
      <c r="UNB31" s="88"/>
      <c r="UNC31" s="88"/>
      <c r="UND31" s="88"/>
      <c r="UNE31" s="88"/>
      <c r="UNF31" s="88"/>
      <c r="UNG31" s="88"/>
      <c r="UNH31" s="88"/>
      <c r="UNI31" s="88"/>
      <c r="UNJ31" s="88"/>
      <c r="UNK31" s="88"/>
      <c r="UNL31" s="88"/>
      <c r="UNM31" s="88"/>
      <c r="UNN31" s="88"/>
      <c r="UNO31" s="88"/>
      <c r="UNP31" s="88"/>
      <c r="UNQ31" s="88"/>
      <c r="UNR31" s="88"/>
      <c r="UNS31" s="88"/>
      <c r="UNT31" s="88"/>
      <c r="UNU31" s="88"/>
      <c r="UNV31" s="88"/>
      <c r="UNW31" s="88"/>
      <c r="UNX31" s="88"/>
      <c r="UNY31" s="88"/>
      <c r="UNZ31" s="88"/>
      <c r="UOA31" s="88"/>
      <c r="UOB31" s="88"/>
      <c r="UOC31" s="88"/>
      <c r="UOD31" s="88"/>
      <c r="UOE31" s="88"/>
      <c r="UOF31" s="88"/>
      <c r="UOG31" s="88"/>
      <c r="UOH31" s="88"/>
      <c r="UOI31" s="88"/>
      <c r="UOJ31" s="88"/>
      <c r="UOK31" s="88"/>
      <c r="UOL31" s="88"/>
      <c r="UOM31" s="88"/>
      <c r="UON31" s="88"/>
      <c r="UOO31" s="88"/>
      <c r="UOP31" s="88"/>
      <c r="UOQ31" s="88"/>
      <c r="UOR31" s="88"/>
      <c r="UOS31" s="88"/>
      <c r="UOT31" s="88"/>
      <c r="UOU31" s="88"/>
      <c r="UOV31" s="88"/>
      <c r="UOW31" s="88"/>
      <c r="UOX31" s="88"/>
      <c r="UOY31" s="88"/>
      <c r="UOZ31" s="88"/>
      <c r="UPA31" s="88"/>
      <c r="UPB31" s="88"/>
      <c r="UPC31" s="88"/>
      <c r="UPD31" s="88"/>
      <c r="UPE31" s="88"/>
      <c r="UPF31" s="88"/>
      <c r="UPG31" s="88"/>
      <c r="UPH31" s="88"/>
      <c r="UPI31" s="88"/>
      <c r="UPJ31" s="88"/>
      <c r="UPK31" s="88"/>
      <c r="UPL31" s="88"/>
      <c r="UPM31" s="88"/>
      <c r="UPN31" s="88"/>
      <c r="UPO31" s="88"/>
      <c r="UPP31" s="88"/>
      <c r="UPQ31" s="88"/>
      <c r="UPR31" s="88"/>
      <c r="UPS31" s="88"/>
      <c r="UPT31" s="88"/>
      <c r="UPU31" s="88"/>
      <c r="UPV31" s="88"/>
      <c r="UPW31" s="88"/>
      <c r="UPX31" s="88"/>
      <c r="UPY31" s="88"/>
      <c r="UPZ31" s="88"/>
      <c r="UQA31" s="88"/>
      <c r="UQB31" s="88"/>
      <c r="UQC31" s="88"/>
      <c r="UQD31" s="88"/>
      <c r="UQE31" s="88"/>
      <c r="UQF31" s="88"/>
      <c r="UQG31" s="88"/>
      <c r="UQH31" s="88"/>
      <c r="UQI31" s="88"/>
      <c r="UQJ31" s="88"/>
      <c r="UQK31" s="88"/>
      <c r="UQL31" s="88"/>
      <c r="UQM31" s="88"/>
      <c r="UQN31" s="88"/>
      <c r="UQO31" s="88"/>
      <c r="UQP31" s="88"/>
      <c r="UQQ31" s="88"/>
      <c r="UQR31" s="88"/>
      <c r="UQS31" s="88"/>
      <c r="UQT31" s="88"/>
      <c r="UQU31" s="88"/>
      <c r="UQV31" s="88"/>
      <c r="UQW31" s="88"/>
      <c r="UQX31" s="88"/>
      <c r="UQY31" s="88"/>
      <c r="UQZ31" s="88"/>
      <c r="URA31" s="88"/>
      <c r="URB31" s="88"/>
      <c r="URC31" s="88"/>
      <c r="URD31" s="88"/>
      <c r="URE31" s="88"/>
      <c r="URF31" s="88"/>
      <c r="URG31" s="88"/>
      <c r="URH31" s="88"/>
      <c r="URI31" s="88"/>
      <c r="URJ31" s="88"/>
      <c r="URK31" s="88"/>
      <c r="URL31" s="88"/>
      <c r="URM31" s="88"/>
      <c r="URN31" s="88"/>
      <c r="URO31" s="88"/>
      <c r="URP31" s="88"/>
      <c r="URQ31" s="88"/>
      <c r="URR31" s="88"/>
      <c r="URS31" s="88"/>
      <c r="URT31" s="88"/>
      <c r="URU31" s="88"/>
      <c r="URV31" s="88"/>
      <c r="URW31" s="88"/>
      <c r="URX31" s="88"/>
      <c r="URY31" s="88"/>
      <c r="URZ31" s="88"/>
      <c r="USA31" s="88"/>
      <c r="USB31" s="88"/>
      <c r="USC31" s="88"/>
      <c r="USD31" s="88"/>
      <c r="USE31" s="88"/>
      <c r="USF31" s="88"/>
      <c r="USG31" s="88"/>
      <c r="USH31" s="88"/>
      <c r="USI31" s="88"/>
      <c r="USJ31" s="88"/>
      <c r="USK31" s="88"/>
      <c r="USL31" s="88"/>
      <c r="USM31" s="88"/>
      <c r="USN31" s="88"/>
      <c r="USO31" s="88"/>
      <c r="USP31" s="88"/>
      <c r="USQ31" s="88"/>
      <c r="USR31" s="88"/>
      <c r="USS31" s="88"/>
      <c r="UST31" s="88"/>
      <c r="USU31" s="88"/>
      <c r="USV31" s="88"/>
      <c r="USW31" s="88"/>
      <c r="USX31" s="88"/>
      <c r="USY31" s="88"/>
      <c r="USZ31" s="88"/>
      <c r="UTA31" s="88"/>
      <c r="UTB31" s="88"/>
      <c r="UTC31" s="88"/>
      <c r="UTD31" s="88"/>
      <c r="UTE31" s="88"/>
      <c r="UTF31" s="88"/>
      <c r="UTG31" s="88"/>
      <c r="UTH31" s="88"/>
      <c r="UTI31" s="88"/>
      <c r="UTJ31" s="88"/>
      <c r="UTK31" s="88"/>
      <c r="UTL31" s="88"/>
      <c r="UTM31" s="88"/>
      <c r="UTN31" s="88"/>
      <c r="UTO31" s="88"/>
      <c r="UTP31" s="88"/>
      <c r="UTQ31" s="88"/>
      <c r="UTR31" s="88"/>
      <c r="UTS31" s="88"/>
      <c r="UTT31" s="88"/>
      <c r="UTU31" s="88"/>
      <c r="UTV31" s="88"/>
      <c r="UTW31" s="88"/>
      <c r="UTX31" s="88"/>
      <c r="UTY31" s="88"/>
      <c r="UTZ31" s="88"/>
      <c r="UUA31" s="88"/>
      <c r="UUB31" s="88"/>
      <c r="UUC31" s="88"/>
      <c r="UUD31" s="88"/>
      <c r="UUE31" s="88"/>
      <c r="UUF31" s="88"/>
      <c r="UUG31" s="88"/>
      <c r="UUH31" s="88"/>
      <c r="UUI31" s="88"/>
      <c r="UUJ31" s="88"/>
      <c r="UUK31" s="88"/>
      <c r="UUL31" s="88"/>
      <c r="UUM31" s="88"/>
      <c r="UUN31" s="88"/>
      <c r="UUO31" s="88"/>
      <c r="UUP31" s="88"/>
      <c r="UUQ31" s="88"/>
      <c r="UUR31" s="88"/>
      <c r="UUS31" s="88"/>
      <c r="UUT31" s="88"/>
      <c r="UUU31" s="88"/>
      <c r="UUV31" s="88"/>
      <c r="UUW31" s="88"/>
      <c r="UUX31" s="88"/>
      <c r="UUY31" s="88"/>
      <c r="UUZ31" s="88"/>
      <c r="UVA31" s="88"/>
      <c r="UVB31" s="88"/>
      <c r="UVC31" s="88"/>
      <c r="UVD31" s="88"/>
      <c r="UVE31" s="88"/>
      <c r="UVF31" s="88"/>
      <c r="UVG31" s="88"/>
      <c r="UVH31" s="88"/>
      <c r="UVI31" s="88"/>
      <c r="UVJ31" s="88"/>
      <c r="UVK31" s="88"/>
      <c r="UVL31" s="88"/>
      <c r="UVM31" s="88"/>
      <c r="UVN31" s="88"/>
      <c r="UVO31" s="88"/>
      <c r="UVP31" s="88"/>
      <c r="UVQ31" s="88"/>
      <c r="UVR31" s="88"/>
      <c r="UVS31" s="88"/>
      <c r="UVT31" s="88"/>
      <c r="UVU31" s="88"/>
      <c r="UVV31" s="88"/>
      <c r="UVW31" s="88"/>
      <c r="UVX31" s="88"/>
      <c r="UVY31" s="88"/>
      <c r="UVZ31" s="88"/>
      <c r="UWA31" s="88"/>
      <c r="UWB31" s="88"/>
      <c r="UWC31" s="88"/>
      <c r="UWD31" s="88"/>
      <c r="UWE31" s="88"/>
      <c r="UWF31" s="88"/>
      <c r="UWG31" s="88"/>
      <c r="UWH31" s="88"/>
      <c r="UWI31" s="88"/>
      <c r="UWJ31" s="88"/>
      <c r="UWK31" s="88"/>
      <c r="UWL31" s="88"/>
      <c r="UWM31" s="88"/>
      <c r="UWN31" s="88"/>
      <c r="UWO31" s="88"/>
      <c r="UWP31" s="88"/>
      <c r="UWQ31" s="88"/>
      <c r="UWR31" s="88"/>
      <c r="UWS31" s="88"/>
      <c r="UWT31" s="88"/>
      <c r="UWU31" s="88"/>
      <c r="UWV31" s="88"/>
      <c r="UWW31" s="88"/>
      <c r="UWX31" s="88"/>
      <c r="UWY31" s="88"/>
      <c r="UWZ31" s="88"/>
      <c r="UXA31" s="88"/>
      <c r="UXB31" s="88"/>
      <c r="UXC31" s="88"/>
      <c r="UXD31" s="88"/>
      <c r="UXE31" s="88"/>
      <c r="UXF31" s="88"/>
      <c r="UXG31" s="88"/>
      <c r="UXH31" s="88"/>
      <c r="UXI31" s="88"/>
      <c r="UXJ31" s="88"/>
      <c r="UXK31" s="88"/>
      <c r="UXL31" s="88"/>
      <c r="UXM31" s="88"/>
      <c r="UXN31" s="88"/>
      <c r="UXO31" s="88"/>
      <c r="UXP31" s="88"/>
      <c r="UXQ31" s="88"/>
      <c r="UXR31" s="88"/>
      <c r="UXS31" s="88"/>
      <c r="UXT31" s="88"/>
      <c r="UXU31" s="88"/>
      <c r="UXV31" s="88"/>
      <c r="UXW31" s="88"/>
      <c r="UXX31" s="88"/>
      <c r="UXY31" s="88"/>
      <c r="UXZ31" s="88"/>
      <c r="UYA31" s="88"/>
      <c r="UYB31" s="88"/>
      <c r="UYC31" s="88"/>
      <c r="UYD31" s="88"/>
      <c r="UYE31" s="88"/>
      <c r="UYF31" s="88"/>
      <c r="UYG31" s="88"/>
      <c r="UYH31" s="88"/>
      <c r="UYI31" s="88"/>
      <c r="UYJ31" s="88"/>
      <c r="UYK31" s="88"/>
      <c r="UYL31" s="88"/>
      <c r="UYM31" s="88"/>
      <c r="UYN31" s="88"/>
      <c r="UYO31" s="88"/>
      <c r="UYP31" s="88"/>
      <c r="UYQ31" s="88"/>
      <c r="UYR31" s="88"/>
      <c r="UYS31" s="88"/>
      <c r="UYT31" s="88"/>
      <c r="UYU31" s="88"/>
      <c r="UYV31" s="88"/>
      <c r="UYW31" s="88"/>
      <c r="UYX31" s="88"/>
      <c r="UYY31" s="88"/>
      <c r="UYZ31" s="88"/>
      <c r="UZA31" s="88"/>
      <c r="UZB31" s="88"/>
      <c r="UZC31" s="88"/>
      <c r="UZD31" s="88"/>
      <c r="UZE31" s="88"/>
      <c r="UZF31" s="88"/>
      <c r="UZG31" s="88"/>
      <c r="UZH31" s="88"/>
      <c r="UZI31" s="88"/>
      <c r="UZJ31" s="88"/>
      <c r="UZK31" s="88"/>
      <c r="UZL31" s="88"/>
      <c r="UZM31" s="88"/>
      <c r="UZN31" s="88"/>
      <c r="UZO31" s="88"/>
      <c r="UZP31" s="88"/>
      <c r="UZQ31" s="88"/>
      <c r="UZR31" s="88"/>
      <c r="UZS31" s="88"/>
      <c r="UZT31" s="88"/>
      <c r="UZU31" s="88"/>
      <c r="UZV31" s="88"/>
      <c r="UZW31" s="88"/>
      <c r="UZX31" s="88"/>
      <c r="UZY31" s="88"/>
      <c r="UZZ31" s="88"/>
      <c r="VAA31" s="88"/>
      <c r="VAB31" s="88"/>
      <c r="VAC31" s="88"/>
      <c r="VAD31" s="88"/>
      <c r="VAE31" s="88"/>
      <c r="VAF31" s="88"/>
      <c r="VAG31" s="88"/>
      <c r="VAH31" s="88"/>
      <c r="VAI31" s="88"/>
      <c r="VAJ31" s="88"/>
      <c r="VAK31" s="88"/>
      <c r="VAL31" s="88"/>
      <c r="VAM31" s="88"/>
      <c r="VAN31" s="88"/>
      <c r="VAO31" s="88"/>
      <c r="VAP31" s="88"/>
      <c r="VAQ31" s="88"/>
      <c r="VAR31" s="88"/>
      <c r="VAS31" s="88"/>
      <c r="VAT31" s="88"/>
      <c r="VAU31" s="88"/>
      <c r="VAV31" s="88"/>
      <c r="VAW31" s="88"/>
      <c r="VAX31" s="88"/>
      <c r="VAY31" s="88"/>
      <c r="VAZ31" s="88"/>
      <c r="VBA31" s="88"/>
      <c r="VBB31" s="88"/>
      <c r="VBC31" s="88"/>
      <c r="VBD31" s="88"/>
      <c r="VBE31" s="88"/>
      <c r="VBF31" s="88"/>
      <c r="VBG31" s="88"/>
      <c r="VBH31" s="88"/>
      <c r="VBI31" s="88"/>
      <c r="VBJ31" s="88"/>
      <c r="VBK31" s="88"/>
      <c r="VBL31" s="88"/>
      <c r="VBM31" s="88"/>
      <c r="VBN31" s="88"/>
      <c r="VBO31" s="88"/>
      <c r="VBP31" s="88"/>
      <c r="VBQ31" s="88"/>
      <c r="VBR31" s="88"/>
      <c r="VBS31" s="88"/>
      <c r="VBT31" s="88"/>
      <c r="VBU31" s="88"/>
      <c r="VBV31" s="88"/>
      <c r="VBW31" s="88"/>
      <c r="VBX31" s="88"/>
      <c r="VBY31" s="88"/>
      <c r="VBZ31" s="88"/>
      <c r="VCA31" s="88"/>
      <c r="VCB31" s="88"/>
      <c r="VCC31" s="88"/>
      <c r="VCD31" s="88"/>
      <c r="VCE31" s="88"/>
      <c r="VCF31" s="88"/>
      <c r="VCG31" s="88"/>
      <c r="VCH31" s="88"/>
      <c r="VCI31" s="88"/>
      <c r="VCJ31" s="88"/>
      <c r="VCK31" s="88"/>
      <c r="VCL31" s="88"/>
      <c r="VCM31" s="88"/>
      <c r="VCN31" s="88"/>
      <c r="VCO31" s="88"/>
      <c r="VCP31" s="88"/>
      <c r="VCQ31" s="88"/>
      <c r="VCR31" s="88"/>
      <c r="VCS31" s="88"/>
      <c r="VCT31" s="88"/>
      <c r="VCU31" s="88"/>
      <c r="VCV31" s="88"/>
      <c r="VCW31" s="88"/>
      <c r="VCX31" s="88"/>
      <c r="VCY31" s="88"/>
      <c r="VCZ31" s="88"/>
      <c r="VDA31" s="88"/>
      <c r="VDB31" s="88"/>
      <c r="VDC31" s="88"/>
      <c r="VDD31" s="88"/>
      <c r="VDE31" s="88"/>
      <c r="VDF31" s="88"/>
      <c r="VDG31" s="88"/>
      <c r="VDH31" s="88"/>
      <c r="VDI31" s="88"/>
      <c r="VDJ31" s="88"/>
      <c r="VDK31" s="88"/>
      <c r="VDL31" s="88"/>
      <c r="VDM31" s="88"/>
      <c r="VDN31" s="88"/>
      <c r="VDO31" s="88"/>
      <c r="VDP31" s="88"/>
      <c r="VDQ31" s="88"/>
      <c r="VDR31" s="88"/>
      <c r="VDS31" s="88"/>
      <c r="VDT31" s="88"/>
      <c r="VDU31" s="88"/>
      <c r="VDV31" s="88"/>
      <c r="VDW31" s="88"/>
      <c r="VDX31" s="88"/>
      <c r="VDY31" s="88"/>
      <c r="VDZ31" s="88"/>
      <c r="VEA31" s="88"/>
      <c r="VEB31" s="88"/>
      <c r="VEC31" s="88"/>
      <c r="VED31" s="88"/>
      <c r="VEE31" s="88"/>
      <c r="VEF31" s="88"/>
      <c r="VEG31" s="88"/>
      <c r="VEH31" s="88"/>
      <c r="VEI31" s="88"/>
      <c r="VEJ31" s="88"/>
      <c r="VEK31" s="88"/>
      <c r="VEL31" s="88"/>
      <c r="VEM31" s="88"/>
      <c r="VEN31" s="88"/>
      <c r="VEO31" s="88"/>
      <c r="VEP31" s="88"/>
      <c r="VEQ31" s="88"/>
      <c r="VER31" s="88"/>
      <c r="VES31" s="88"/>
      <c r="VET31" s="88"/>
      <c r="VEU31" s="88"/>
      <c r="VEV31" s="88"/>
      <c r="VEW31" s="88"/>
      <c r="VEX31" s="88"/>
      <c r="VEY31" s="88"/>
      <c r="VEZ31" s="88"/>
      <c r="VFA31" s="88"/>
      <c r="VFB31" s="88"/>
      <c r="VFC31" s="88"/>
      <c r="VFD31" s="88"/>
      <c r="VFE31" s="88"/>
      <c r="VFF31" s="88"/>
      <c r="VFG31" s="88"/>
      <c r="VFH31" s="88"/>
      <c r="VFI31" s="88"/>
      <c r="VFJ31" s="88"/>
      <c r="VFK31" s="88"/>
      <c r="VFL31" s="88"/>
      <c r="VFM31" s="88"/>
      <c r="VFN31" s="88"/>
      <c r="VFO31" s="88"/>
      <c r="VFP31" s="88"/>
      <c r="VFQ31" s="88"/>
      <c r="VFR31" s="88"/>
      <c r="VFS31" s="88"/>
      <c r="VFT31" s="88"/>
      <c r="VFU31" s="88"/>
      <c r="VFV31" s="88"/>
      <c r="VFW31" s="88"/>
      <c r="VFX31" s="88"/>
      <c r="VFY31" s="88"/>
      <c r="VFZ31" s="88"/>
      <c r="VGA31" s="88"/>
      <c r="VGB31" s="88"/>
      <c r="VGC31" s="88"/>
      <c r="VGD31" s="88"/>
      <c r="VGE31" s="88"/>
      <c r="VGF31" s="88"/>
      <c r="VGG31" s="88"/>
      <c r="VGH31" s="88"/>
      <c r="VGI31" s="88"/>
      <c r="VGJ31" s="88"/>
      <c r="VGK31" s="88"/>
      <c r="VGL31" s="88"/>
      <c r="VGM31" s="88"/>
      <c r="VGN31" s="88"/>
      <c r="VGO31" s="88"/>
      <c r="VGP31" s="88"/>
      <c r="VGQ31" s="88"/>
      <c r="VGR31" s="88"/>
      <c r="VGS31" s="88"/>
      <c r="VGT31" s="88"/>
      <c r="VGU31" s="88"/>
      <c r="VGV31" s="88"/>
      <c r="VGW31" s="88"/>
      <c r="VGX31" s="88"/>
      <c r="VGY31" s="88"/>
      <c r="VGZ31" s="88"/>
      <c r="VHA31" s="88"/>
      <c r="VHB31" s="88"/>
      <c r="VHC31" s="88"/>
      <c r="VHD31" s="88"/>
      <c r="VHE31" s="88"/>
      <c r="VHF31" s="88"/>
      <c r="VHG31" s="88"/>
      <c r="VHH31" s="88"/>
      <c r="VHI31" s="88"/>
      <c r="VHJ31" s="88"/>
      <c r="VHK31" s="88"/>
      <c r="VHL31" s="88"/>
      <c r="VHM31" s="88"/>
      <c r="VHN31" s="88"/>
      <c r="VHO31" s="88"/>
      <c r="VHP31" s="88"/>
      <c r="VHQ31" s="88"/>
      <c r="VHR31" s="88"/>
      <c r="VHS31" s="88"/>
      <c r="VHT31" s="88"/>
      <c r="VHU31" s="88"/>
      <c r="VHV31" s="88"/>
      <c r="VHW31" s="88"/>
      <c r="VHX31" s="88"/>
      <c r="VHY31" s="88"/>
      <c r="VHZ31" s="88"/>
      <c r="VIA31" s="88"/>
      <c r="VIB31" s="88"/>
      <c r="VIC31" s="88"/>
      <c r="VID31" s="88"/>
      <c r="VIE31" s="88"/>
      <c r="VIF31" s="88"/>
      <c r="VIG31" s="88"/>
      <c r="VIH31" s="88"/>
      <c r="VII31" s="88"/>
      <c r="VIJ31" s="88"/>
      <c r="VIK31" s="88"/>
      <c r="VIL31" s="88"/>
      <c r="VIM31" s="88"/>
      <c r="VIN31" s="88"/>
      <c r="VIO31" s="88"/>
      <c r="VIP31" s="88"/>
      <c r="VIQ31" s="88"/>
      <c r="VIR31" s="88"/>
      <c r="VIS31" s="88"/>
      <c r="VIT31" s="88"/>
      <c r="VIU31" s="88"/>
      <c r="VIV31" s="88"/>
      <c r="VIW31" s="88"/>
      <c r="VIX31" s="88"/>
      <c r="VIY31" s="88"/>
      <c r="VIZ31" s="88"/>
      <c r="VJA31" s="88"/>
      <c r="VJB31" s="88"/>
      <c r="VJC31" s="88"/>
      <c r="VJD31" s="88"/>
      <c r="VJE31" s="88"/>
      <c r="VJF31" s="88"/>
      <c r="VJG31" s="88"/>
      <c r="VJH31" s="88"/>
      <c r="VJI31" s="88"/>
      <c r="VJJ31" s="88"/>
      <c r="VJK31" s="88"/>
      <c r="VJL31" s="88"/>
      <c r="VJM31" s="88"/>
      <c r="VJN31" s="88"/>
      <c r="VJO31" s="88"/>
      <c r="VJP31" s="88"/>
      <c r="VJQ31" s="88"/>
      <c r="VJR31" s="88"/>
      <c r="VJS31" s="88"/>
      <c r="VJT31" s="88"/>
      <c r="VJU31" s="88"/>
      <c r="VJV31" s="88"/>
      <c r="VJW31" s="88"/>
      <c r="VJX31" s="88"/>
      <c r="VJY31" s="88"/>
      <c r="VJZ31" s="88"/>
      <c r="VKA31" s="88"/>
      <c r="VKB31" s="88"/>
      <c r="VKC31" s="88"/>
      <c r="VKD31" s="88"/>
      <c r="VKE31" s="88"/>
      <c r="VKF31" s="88"/>
      <c r="VKG31" s="88"/>
      <c r="VKH31" s="88"/>
      <c r="VKI31" s="88"/>
      <c r="VKJ31" s="88"/>
      <c r="VKK31" s="88"/>
      <c r="VKL31" s="88"/>
      <c r="VKM31" s="88"/>
      <c r="VKN31" s="88"/>
      <c r="VKO31" s="88"/>
      <c r="VKP31" s="88"/>
      <c r="VKQ31" s="88"/>
      <c r="VKR31" s="88"/>
      <c r="VKS31" s="88"/>
      <c r="VKT31" s="88"/>
      <c r="VKU31" s="88"/>
      <c r="VKV31" s="88"/>
      <c r="VKW31" s="88"/>
      <c r="VKX31" s="88"/>
      <c r="VKY31" s="88"/>
      <c r="VKZ31" s="88"/>
      <c r="VLA31" s="88"/>
      <c r="VLB31" s="88"/>
      <c r="VLC31" s="88"/>
      <c r="VLD31" s="88"/>
      <c r="VLE31" s="88"/>
      <c r="VLF31" s="88"/>
      <c r="VLG31" s="88"/>
      <c r="VLH31" s="88"/>
      <c r="VLI31" s="88"/>
      <c r="VLJ31" s="88"/>
      <c r="VLK31" s="88"/>
      <c r="VLL31" s="88"/>
      <c r="VLM31" s="88"/>
      <c r="VLN31" s="88"/>
      <c r="VLO31" s="88"/>
      <c r="VLP31" s="88"/>
      <c r="VLQ31" s="88"/>
      <c r="VLR31" s="88"/>
      <c r="VLS31" s="88"/>
      <c r="VLT31" s="88"/>
      <c r="VLU31" s="88"/>
      <c r="VLV31" s="88"/>
      <c r="VLW31" s="88"/>
      <c r="VLX31" s="88"/>
      <c r="VLY31" s="88"/>
      <c r="VLZ31" s="88"/>
      <c r="VMA31" s="88"/>
      <c r="VMB31" s="88"/>
      <c r="VMC31" s="88"/>
      <c r="VMD31" s="88"/>
      <c r="VME31" s="88"/>
      <c r="VMF31" s="88"/>
      <c r="VMG31" s="88"/>
      <c r="VMH31" s="88"/>
      <c r="VMI31" s="88"/>
      <c r="VMJ31" s="88"/>
      <c r="VMK31" s="88"/>
      <c r="VML31" s="88"/>
      <c r="VMM31" s="88"/>
      <c r="VMN31" s="88"/>
      <c r="VMO31" s="88"/>
      <c r="VMP31" s="88"/>
      <c r="VMQ31" s="88"/>
      <c r="VMR31" s="88"/>
      <c r="VMS31" s="88"/>
      <c r="VMT31" s="88"/>
      <c r="VMU31" s="88"/>
      <c r="VMV31" s="88"/>
      <c r="VMW31" s="88"/>
      <c r="VMX31" s="88"/>
      <c r="VMY31" s="88"/>
      <c r="VMZ31" s="88"/>
      <c r="VNA31" s="88"/>
      <c r="VNB31" s="88"/>
      <c r="VNC31" s="88"/>
      <c r="VND31" s="88"/>
      <c r="VNE31" s="88"/>
      <c r="VNF31" s="88"/>
      <c r="VNG31" s="88"/>
      <c r="VNH31" s="88"/>
      <c r="VNI31" s="88"/>
      <c r="VNJ31" s="88"/>
      <c r="VNK31" s="88"/>
      <c r="VNL31" s="88"/>
      <c r="VNM31" s="88"/>
      <c r="VNN31" s="88"/>
      <c r="VNO31" s="88"/>
      <c r="VNP31" s="88"/>
      <c r="VNQ31" s="88"/>
      <c r="VNR31" s="88"/>
      <c r="VNS31" s="88"/>
      <c r="VNT31" s="88"/>
      <c r="VNU31" s="88"/>
      <c r="VNV31" s="88"/>
      <c r="VNW31" s="88"/>
      <c r="VNX31" s="88"/>
      <c r="VNY31" s="88"/>
      <c r="VNZ31" s="88"/>
      <c r="VOA31" s="88"/>
      <c r="VOB31" s="88"/>
      <c r="VOC31" s="88"/>
      <c r="VOD31" s="88"/>
      <c r="VOE31" s="88"/>
      <c r="VOF31" s="88"/>
      <c r="VOG31" s="88"/>
      <c r="VOH31" s="88"/>
      <c r="VOI31" s="88"/>
      <c r="VOJ31" s="88"/>
      <c r="VOK31" s="88"/>
      <c r="VOL31" s="88"/>
      <c r="VOM31" s="88"/>
      <c r="VON31" s="88"/>
      <c r="VOO31" s="88"/>
      <c r="VOP31" s="88"/>
      <c r="VOQ31" s="88"/>
      <c r="VOR31" s="88"/>
      <c r="VOS31" s="88"/>
      <c r="VOT31" s="88"/>
      <c r="VOU31" s="88"/>
      <c r="VOV31" s="88"/>
      <c r="VOW31" s="88"/>
      <c r="VOX31" s="88"/>
      <c r="VOY31" s="88"/>
      <c r="VOZ31" s="88"/>
      <c r="VPA31" s="88"/>
      <c r="VPB31" s="88"/>
      <c r="VPC31" s="88"/>
      <c r="VPD31" s="88"/>
      <c r="VPE31" s="88"/>
      <c r="VPF31" s="88"/>
      <c r="VPG31" s="88"/>
      <c r="VPH31" s="88"/>
      <c r="VPI31" s="88"/>
      <c r="VPJ31" s="88"/>
      <c r="VPK31" s="88"/>
      <c r="VPL31" s="88"/>
      <c r="VPM31" s="88"/>
      <c r="VPN31" s="88"/>
      <c r="VPO31" s="88"/>
      <c r="VPP31" s="88"/>
      <c r="VPQ31" s="88"/>
      <c r="VPR31" s="88"/>
      <c r="VPS31" s="88"/>
      <c r="VPT31" s="88"/>
      <c r="VPU31" s="88"/>
      <c r="VPV31" s="88"/>
      <c r="VPW31" s="88"/>
      <c r="VPX31" s="88"/>
      <c r="VPY31" s="88"/>
      <c r="VPZ31" s="88"/>
      <c r="VQA31" s="88"/>
      <c r="VQB31" s="88"/>
      <c r="VQC31" s="88"/>
      <c r="VQD31" s="88"/>
      <c r="VQE31" s="88"/>
      <c r="VQF31" s="88"/>
      <c r="VQG31" s="88"/>
      <c r="VQH31" s="88"/>
      <c r="VQI31" s="88"/>
      <c r="VQJ31" s="88"/>
      <c r="VQK31" s="88"/>
      <c r="VQL31" s="88"/>
      <c r="VQM31" s="88"/>
      <c r="VQN31" s="88"/>
      <c r="VQO31" s="88"/>
      <c r="VQP31" s="88"/>
      <c r="VQQ31" s="88"/>
      <c r="VQR31" s="88"/>
      <c r="VQS31" s="88"/>
      <c r="VQT31" s="88"/>
      <c r="VQU31" s="88"/>
      <c r="VQV31" s="88"/>
      <c r="VQW31" s="88"/>
      <c r="VQX31" s="88"/>
      <c r="VQY31" s="88"/>
      <c r="VQZ31" s="88"/>
      <c r="VRA31" s="88"/>
      <c r="VRB31" s="88"/>
      <c r="VRC31" s="88"/>
      <c r="VRD31" s="88"/>
      <c r="VRE31" s="88"/>
      <c r="VRF31" s="88"/>
      <c r="VRG31" s="88"/>
      <c r="VRH31" s="88"/>
      <c r="VRI31" s="88"/>
      <c r="VRJ31" s="88"/>
      <c r="VRK31" s="88"/>
      <c r="VRL31" s="88"/>
      <c r="VRM31" s="88"/>
      <c r="VRN31" s="88"/>
      <c r="VRO31" s="88"/>
      <c r="VRP31" s="88"/>
      <c r="VRQ31" s="88"/>
      <c r="VRR31" s="88"/>
      <c r="VRS31" s="88"/>
      <c r="VRT31" s="88"/>
      <c r="VRU31" s="88"/>
      <c r="VRV31" s="88"/>
      <c r="VRW31" s="88"/>
      <c r="VRX31" s="88"/>
      <c r="VRY31" s="88"/>
      <c r="VRZ31" s="88"/>
      <c r="VSA31" s="88"/>
      <c r="VSB31" s="88"/>
      <c r="VSC31" s="88"/>
      <c r="VSD31" s="88"/>
      <c r="VSE31" s="88"/>
      <c r="VSF31" s="88"/>
      <c r="VSG31" s="88"/>
      <c r="VSH31" s="88"/>
      <c r="VSI31" s="88"/>
      <c r="VSJ31" s="88"/>
      <c r="VSK31" s="88"/>
      <c r="VSL31" s="88"/>
      <c r="VSM31" s="88"/>
      <c r="VSN31" s="88"/>
      <c r="VSO31" s="88"/>
      <c r="VSP31" s="88"/>
      <c r="VSQ31" s="88"/>
      <c r="VSR31" s="88"/>
      <c r="VSS31" s="88"/>
      <c r="VST31" s="88"/>
      <c r="VSU31" s="88"/>
      <c r="VSV31" s="88"/>
      <c r="VSW31" s="88"/>
      <c r="VSX31" s="88"/>
      <c r="VSY31" s="88"/>
      <c r="VSZ31" s="88"/>
      <c r="VTA31" s="88"/>
      <c r="VTB31" s="88"/>
      <c r="VTC31" s="88"/>
      <c r="VTD31" s="88"/>
      <c r="VTE31" s="88"/>
      <c r="VTF31" s="88"/>
      <c r="VTG31" s="88"/>
      <c r="VTH31" s="88"/>
      <c r="VTI31" s="88"/>
      <c r="VTJ31" s="88"/>
      <c r="VTK31" s="88"/>
      <c r="VTL31" s="88"/>
      <c r="VTM31" s="88"/>
      <c r="VTN31" s="88"/>
      <c r="VTO31" s="88"/>
      <c r="VTP31" s="88"/>
      <c r="VTQ31" s="88"/>
      <c r="VTR31" s="88"/>
      <c r="VTS31" s="88"/>
      <c r="VTT31" s="88"/>
      <c r="VTU31" s="88"/>
      <c r="VTV31" s="88"/>
      <c r="VTW31" s="88"/>
      <c r="VTX31" s="88"/>
      <c r="VTY31" s="88"/>
      <c r="VTZ31" s="88"/>
      <c r="VUA31" s="88"/>
      <c r="VUB31" s="88"/>
      <c r="VUC31" s="88"/>
      <c r="VUD31" s="88"/>
      <c r="VUE31" s="88"/>
      <c r="VUF31" s="88"/>
      <c r="VUG31" s="88"/>
      <c r="VUH31" s="88"/>
      <c r="VUI31" s="88"/>
      <c r="VUJ31" s="88"/>
      <c r="VUK31" s="88"/>
      <c r="VUL31" s="88"/>
      <c r="VUM31" s="88"/>
      <c r="VUN31" s="88"/>
      <c r="VUO31" s="88"/>
      <c r="VUP31" s="88"/>
      <c r="VUQ31" s="88"/>
      <c r="VUR31" s="88"/>
      <c r="VUS31" s="88"/>
      <c r="VUT31" s="88"/>
      <c r="VUU31" s="88"/>
      <c r="VUV31" s="88"/>
      <c r="VUW31" s="88"/>
      <c r="VUX31" s="88"/>
      <c r="VUY31" s="88"/>
      <c r="VUZ31" s="88"/>
      <c r="VVA31" s="88"/>
      <c r="VVB31" s="88"/>
      <c r="VVC31" s="88"/>
      <c r="VVD31" s="88"/>
      <c r="VVE31" s="88"/>
      <c r="VVF31" s="88"/>
      <c r="VVG31" s="88"/>
      <c r="VVH31" s="88"/>
      <c r="VVI31" s="88"/>
      <c r="VVJ31" s="88"/>
      <c r="VVK31" s="88"/>
      <c r="VVL31" s="88"/>
      <c r="VVM31" s="88"/>
      <c r="VVN31" s="88"/>
      <c r="VVO31" s="88"/>
      <c r="VVP31" s="88"/>
      <c r="VVQ31" s="88"/>
      <c r="VVR31" s="88"/>
      <c r="VVS31" s="88"/>
      <c r="VVT31" s="88"/>
      <c r="VVU31" s="88"/>
      <c r="VVV31" s="88"/>
      <c r="VVW31" s="88"/>
      <c r="VVX31" s="88"/>
      <c r="VVY31" s="88"/>
      <c r="VVZ31" s="88"/>
      <c r="VWA31" s="88"/>
      <c r="VWB31" s="88"/>
      <c r="VWC31" s="88"/>
      <c r="VWD31" s="88"/>
      <c r="VWE31" s="88"/>
      <c r="VWF31" s="88"/>
      <c r="VWG31" s="88"/>
      <c r="VWH31" s="88"/>
      <c r="VWI31" s="88"/>
      <c r="VWJ31" s="88"/>
      <c r="VWK31" s="88"/>
      <c r="VWL31" s="88"/>
      <c r="VWM31" s="88"/>
      <c r="VWN31" s="88"/>
      <c r="VWO31" s="88"/>
      <c r="VWP31" s="88"/>
      <c r="VWQ31" s="88"/>
      <c r="VWR31" s="88"/>
      <c r="VWS31" s="88"/>
      <c r="VWT31" s="88"/>
      <c r="VWU31" s="88"/>
      <c r="VWV31" s="88"/>
      <c r="VWW31" s="88"/>
      <c r="VWX31" s="88"/>
      <c r="VWY31" s="88"/>
      <c r="VWZ31" s="88"/>
      <c r="VXA31" s="88"/>
      <c r="VXB31" s="88"/>
      <c r="VXC31" s="88"/>
      <c r="VXD31" s="88"/>
      <c r="VXE31" s="88"/>
      <c r="VXF31" s="88"/>
      <c r="VXG31" s="88"/>
      <c r="VXH31" s="88"/>
      <c r="VXI31" s="88"/>
      <c r="VXJ31" s="88"/>
      <c r="VXK31" s="88"/>
      <c r="VXL31" s="88"/>
      <c r="VXM31" s="88"/>
      <c r="VXN31" s="88"/>
      <c r="VXO31" s="88"/>
      <c r="VXP31" s="88"/>
      <c r="VXQ31" s="88"/>
      <c r="VXR31" s="88"/>
      <c r="VXS31" s="88"/>
      <c r="VXT31" s="88"/>
      <c r="VXU31" s="88"/>
      <c r="VXV31" s="88"/>
      <c r="VXW31" s="88"/>
      <c r="VXX31" s="88"/>
      <c r="VXY31" s="88"/>
      <c r="VXZ31" s="88"/>
      <c r="VYA31" s="88"/>
      <c r="VYB31" s="88"/>
      <c r="VYC31" s="88"/>
      <c r="VYD31" s="88"/>
      <c r="VYE31" s="88"/>
      <c r="VYF31" s="88"/>
      <c r="VYG31" s="88"/>
      <c r="VYH31" s="88"/>
      <c r="VYI31" s="88"/>
      <c r="VYJ31" s="88"/>
      <c r="VYK31" s="88"/>
      <c r="VYL31" s="88"/>
      <c r="VYM31" s="88"/>
      <c r="VYN31" s="88"/>
      <c r="VYO31" s="88"/>
      <c r="VYP31" s="88"/>
      <c r="VYQ31" s="88"/>
      <c r="VYR31" s="88"/>
      <c r="VYS31" s="88"/>
      <c r="VYT31" s="88"/>
      <c r="VYU31" s="88"/>
      <c r="VYV31" s="88"/>
      <c r="VYW31" s="88"/>
      <c r="VYX31" s="88"/>
      <c r="VYY31" s="88"/>
      <c r="VYZ31" s="88"/>
      <c r="VZA31" s="88"/>
      <c r="VZB31" s="88"/>
      <c r="VZC31" s="88"/>
      <c r="VZD31" s="88"/>
      <c r="VZE31" s="88"/>
      <c r="VZF31" s="88"/>
      <c r="VZG31" s="88"/>
      <c r="VZH31" s="88"/>
      <c r="VZI31" s="88"/>
      <c r="VZJ31" s="88"/>
      <c r="VZK31" s="88"/>
      <c r="VZL31" s="88"/>
      <c r="VZM31" s="88"/>
      <c r="VZN31" s="88"/>
      <c r="VZO31" s="88"/>
      <c r="VZP31" s="88"/>
      <c r="VZQ31" s="88"/>
      <c r="VZR31" s="88"/>
      <c r="VZS31" s="88"/>
      <c r="VZT31" s="88"/>
      <c r="VZU31" s="88"/>
      <c r="VZV31" s="88"/>
      <c r="VZW31" s="88"/>
      <c r="VZX31" s="88"/>
      <c r="VZY31" s="88"/>
      <c r="VZZ31" s="88"/>
      <c r="WAA31" s="88"/>
      <c r="WAB31" s="88"/>
      <c r="WAC31" s="88"/>
      <c r="WAD31" s="88"/>
      <c r="WAE31" s="88"/>
      <c r="WAF31" s="88"/>
      <c r="WAG31" s="88"/>
      <c r="WAH31" s="88"/>
      <c r="WAI31" s="88"/>
      <c r="WAJ31" s="88"/>
      <c r="WAK31" s="88"/>
      <c r="WAL31" s="88"/>
      <c r="WAM31" s="88"/>
      <c r="WAN31" s="88"/>
      <c r="WAO31" s="88"/>
      <c r="WAP31" s="88"/>
      <c r="WAQ31" s="88"/>
      <c r="WAR31" s="88"/>
      <c r="WAS31" s="88"/>
      <c r="WAT31" s="88"/>
      <c r="WAU31" s="88"/>
      <c r="WAV31" s="88"/>
      <c r="WAW31" s="88"/>
      <c r="WAX31" s="88"/>
      <c r="WAY31" s="88"/>
      <c r="WAZ31" s="88"/>
      <c r="WBA31" s="88"/>
      <c r="WBB31" s="88"/>
      <c r="WBC31" s="88"/>
      <c r="WBD31" s="88"/>
      <c r="WBE31" s="88"/>
      <c r="WBF31" s="88"/>
      <c r="WBG31" s="88"/>
      <c r="WBH31" s="88"/>
      <c r="WBI31" s="88"/>
      <c r="WBJ31" s="88"/>
      <c r="WBK31" s="88"/>
      <c r="WBL31" s="88"/>
      <c r="WBM31" s="88"/>
      <c r="WBN31" s="88"/>
      <c r="WBO31" s="88"/>
      <c r="WBP31" s="88"/>
      <c r="WBQ31" s="88"/>
      <c r="WBR31" s="88"/>
      <c r="WBS31" s="88"/>
      <c r="WBT31" s="88"/>
      <c r="WBU31" s="88"/>
      <c r="WBV31" s="88"/>
      <c r="WBW31" s="88"/>
      <c r="WBX31" s="88"/>
      <c r="WBY31" s="88"/>
      <c r="WBZ31" s="88"/>
      <c r="WCA31" s="88"/>
      <c r="WCB31" s="88"/>
      <c r="WCC31" s="88"/>
      <c r="WCD31" s="88"/>
      <c r="WCE31" s="88"/>
      <c r="WCF31" s="88"/>
      <c r="WCG31" s="88"/>
      <c r="WCH31" s="88"/>
      <c r="WCI31" s="88"/>
      <c r="WCJ31" s="88"/>
      <c r="WCK31" s="88"/>
      <c r="WCL31" s="88"/>
      <c r="WCM31" s="88"/>
      <c r="WCN31" s="88"/>
      <c r="WCO31" s="88"/>
      <c r="WCP31" s="88"/>
      <c r="WCQ31" s="88"/>
      <c r="WCR31" s="88"/>
      <c r="WCS31" s="88"/>
      <c r="WCT31" s="88"/>
      <c r="WCU31" s="88"/>
      <c r="WCV31" s="88"/>
      <c r="WCW31" s="88"/>
      <c r="WCX31" s="88"/>
      <c r="WCY31" s="88"/>
      <c r="WCZ31" s="88"/>
      <c r="WDA31" s="88"/>
      <c r="WDB31" s="88"/>
      <c r="WDC31" s="88"/>
      <c r="WDD31" s="88"/>
      <c r="WDE31" s="88"/>
      <c r="WDF31" s="88"/>
      <c r="WDG31" s="88"/>
      <c r="WDH31" s="88"/>
      <c r="WDI31" s="88"/>
      <c r="WDJ31" s="88"/>
      <c r="WDK31" s="88"/>
      <c r="WDL31" s="88"/>
      <c r="WDM31" s="88"/>
      <c r="WDN31" s="88"/>
      <c r="WDO31" s="88"/>
      <c r="WDP31" s="88"/>
      <c r="WDQ31" s="88"/>
      <c r="WDR31" s="88"/>
      <c r="WDS31" s="88"/>
      <c r="WDT31" s="88"/>
      <c r="WDU31" s="88"/>
      <c r="WDV31" s="88"/>
      <c r="WDW31" s="88"/>
      <c r="WDX31" s="88"/>
      <c r="WDY31" s="88"/>
      <c r="WDZ31" s="88"/>
      <c r="WEA31" s="88"/>
      <c r="WEB31" s="88"/>
      <c r="WEC31" s="88"/>
      <c r="WED31" s="88"/>
      <c r="WEE31" s="88"/>
      <c r="WEF31" s="88"/>
      <c r="WEG31" s="88"/>
      <c r="WEH31" s="88"/>
      <c r="WEI31" s="88"/>
      <c r="WEJ31" s="88"/>
      <c r="WEK31" s="88"/>
      <c r="WEL31" s="88"/>
      <c r="WEM31" s="88"/>
      <c r="WEN31" s="88"/>
      <c r="WEO31" s="88"/>
      <c r="WEP31" s="88"/>
      <c r="WEQ31" s="88"/>
      <c r="WER31" s="88"/>
      <c r="WES31" s="88"/>
      <c r="WET31" s="88"/>
      <c r="WEU31" s="88"/>
      <c r="WEV31" s="88"/>
      <c r="WEW31" s="88"/>
      <c r="WEX31" s="88"/>
      <c r="WEY31" s="88"/>
      <c r="WEZ31" s="88"/>
      <c r="WFA31" s="88"/>
      <c r="WFB31" s="88"/>
      <c r="WFC31" s="88"/>
      <c r="WFD31" s="88"/>
      <c r="WFE31" s="88"/>
      <c r="WFF31" s="88"/>
      <c r="WFG31" s="88"/>
      <c r="WFH31" s="88"/>
      <c r="WFI31" s="88"/>
      <c r="WFJ31" s="88"/>
      <c r="WFK31" s="88"/>
      <c r="WFL31" s="88"/>
      <c r="WFM31" s="88"/>
      <c r="WFN31" s="88"/>
      <c r="WFO31" s="88"/>
      <c r="WFP31" s="88"/>
      <c r="WFQ31" s="88"/>
      <c r="WFR31" s="88"/>
      <c r="WFS31" s="88"/>
      <c r="WFT31" s="88"/>
      <c r="WFU31" s="88"/>
      <c r="WFV31" s="88"/>
      <c r="WFW31" s="88"/>
      <c r="WFX31" s="88"/>
      <c r="WFY31" s="88"/>
      <c r="WFZ31" s="88"/>
      <c r="WGA31" s="88"/>
      <c r="WGB31" s="88"/>
      <c r="WGC31" s="88"/>
      <c r="WGD31" s="88"/>
      <c r="WGE31" s="88"/>
      <c r="WGF31" s="88"/>
      <c r="WGG31" s="88"/>
      <c r="WGH31" s="88"/>
      <c r="WGI31" s="88"/>
      <c r="WGJ31" s="88"/>
      <c r="WGK31" s="88"/>
      <c r="WGL31" s="88"/>
      <c r="WGM31" s="88"/>
      <c r="WGN31" s="88"/>
      <c r="WGO31" s="88"/>
      <c r="WGP31" s="88"/>
      <c r="WGQ31" s="88"/>
      <c r="WGR31" s="88"/>
      <c r="WGS31" s="88"/>
      <c r="WGT31" s="88"/>
      <c r="WGU31" s="88"/>
      <c r="WGV31" s="88"/>
      <c r="WGW31" s="88"/>
      <c r="WGX31" s="88"/>
      <c r="WGY31" s="88"/>
      <c r="WGZ31" s="88"/>
      <c r="WHA31" s="88"/>
      <c r="WHB31" s="88"/>
      <c r="WHC31" s="88"/>
      <c r="WHD31" s="88"/>
      <c r="WHE31" s="88"/>
      <c r="WHF31" s="88"/>
      <c r="WHG31" s="88"/>
      <c r="WHH31" s="88"/>
      <c r="WHI31" s="88"/>
      <c r="WHJ31" s="88"/>
      <c r="WHK31" s="88"/>
      <c r="WHL31" s="88"/>
      <c r="WHM31" s="88"/>
      <c r="WHN31" s="88"/>
      <c r="WHO31" s="88"/>
      <c r="WHP31" s="88"/>
      <c r="WHQ31" s="88"/>
      <c r="WHR31" s="88"/>
      <c r="WHS31" s="88"/>
      <c r="WHT31" s="88"/>
      <c r="WHU31" s="88"/>
      <c r="WHV31" s="88"/>
      <c r="WHW31" s="88"/>
      <c r="WHX31" s="88"/>
      <c r="WHY31" s="88"/>
      <c r="WHZ31" s="88"/>
      <c r="WIA31" s="88"/>
      <c r="WIB31" s="88"/>
      <c r="WIC31" s="88"/>
      <c r="WID31" s="88"/>
      <c r="WIE31" s="88"/>
      <c r="WIF31" s="88"/>
      <c r="WIG31" s="88"/>
      <c r="WIH31" s="88"/>
      <c r="WII31" s="88"/>
      <c r="WIJ31" s="88"/>
      <c r="WIK31" s="88"/>
      <c r="WIL31" s="88"/>
      <c r="WIM31" s="88"/>
      <c r="WIN31" s="88"/>
      <c r="WIO31" s="88"/>
      <c r="WIP31" s="88"/>
      <c r="WIQ31" s="88"/>
      <c r="WIR31" s="88"/>
      <c r="WIS31" s="88"/>
      <c r="WIT31" s="88"/>
      <c r="WIU31" s="88"/>
      <c r="WIV31" s="88"/>
      <c r="WIW31" s="88"/>
      <c r="WIX31" s="88"/>
      <c r="WIY31" s="88"/>
      <c r="WIZ31" s="88"/>
      <c r="WJA31" s="88"/>
      <c r="WJB31" s="88"/>
      <c r="WJC31" s="88"/>
      <c r="WJD31" s="88"/>
      <c r="WJE31" s="88"/>
      <c r="WJF31" s="88"/>
      <c r="WJG31" s="88"/>
      <c r="WJH31" s="88"/>
      <c r="WJI31" s="88"/>
      <c r="WJJ31" s="88"/>
      <c r="WJK31" s="88"/>
      <c r="WJL31" s="88"/>
      <c r="WJM31" s="88"/>
      <c r="WJN31" s="88"/>
      <c r="WJO31" s="88"/>
      <c r="WJP31" s="88"/>
      <c r="WJQ31" s="88"/>
      <c r="WJR31" s="88"/>
      <c r="WJS31" s="88"/>
      <c r="WJT31" s="88"/>
      <c r="WJU31" s="88"/>
      <c r="WJV31" s="88"/>
      <c r="WJW31" s="88"/>
      <c r="WJX31" s="88"/>
      <c r="WJY31" s="88"/>
      <c r="WJZ31" s="88"/>
      <c r="WKA31" s="88"/>
      <c r="WKB31" s="88"/>
      <c r="WKC31" s="88"/>
      <c r="WKD31" s="88"/>
      <c r="WKE31" s="88"/>
      <c r="WKF31" s="88"/>
      <c r="WKG31" s="88"/>
      <c r="WKH31" s="88"/>
      <c r="WKI31" s="88"/>
      <c r="WKJ31" s="88"/>
      <c r="WKK31" s="88"/>
      <c r="WKL31" s="88"/>
      <c r="WKM31" s="88"/>
      <c r="WKN31" s="88"/>
      <c r="WKO31" s="88"/>
      <c r="WKP31" s="88"/>
      <c r="WKQ31" s="88"/>
      <c r="WKR31" s="88"/>
      <c r="WKS31" s="88"/>
      <c r="WKT31" s="88"/>
      <c r="WKU31" s="88"/>
      <c r="WKV31" s="88"/>
      <c r="WKW31" s="88"/>
      <c r="WKX31" s="88"/>
      <c r="WKY31" s="88"/>
      <c r="WKZ31" s="88"/>
      <c r="WLA31" s="88"/>
      <c r="WLB31" s="88"/>
      <c r="WLC31" s="88"/>
      <c r="WLD31" s="88"/>
      <c r="WLE31" s="88"/>
      <c r="WLF31" s="88"/>
      <c r="WLG31" s="88"/>
      <c r="WLH31" s="88"/>
      <c r="WLI31" s="88"/>
      <c r="WLJ31" s="88"/>
      <c r="WLK31" s="88"/>
      <c r="WLL31" s="88"/>
      <c r="WLM31" s="88"/>
      <c r="WLN31" s="88"/>
      <c r="WLO31" s="88"/>
      <c r="WLP31" s="88"/>
      <c r="WLQ31" s="88"/>
      <c r="WLR31" s="88"/>
      <c r="WLS31" s="88"/>
      <c r="WLT31" s="88"/>
      <c r="WLU31" s="88"/>
      <c r="WLV31" s="88"/>
      <c r="WLW31" s="88"/>
      <c r="WLX31" s="88"/>
      <c r="WLY31" s="88"/>
      <c r="WLZ31" s="88"/>
      <c r="WMA31" s="88"/>
      <c r="WMB31" s="88"/>
      <c r="WMC31" s="88"/>
      <c r="WMD31" s="88"/>
      <c r="WME31" s="88"/>
      <c r="WMF31" s="88"/>
      <c r="WMG31" s="88"/>
      <c r="WMH31" s="88"/>
      <c r="WMI31" s="88"/>
      <c r="WMJ31" s="88"/>
      <c r="WMK31" s="88"/>
      <c r="WML31" s="88"/>
      <c r="WMM31" s="88"/>
      <c r="WMN31" s="88"/>
      <c r="WMO31" s="88"/>
      <c r="WMP31" s="88"/>
      <c r="WMQ31" s="88"/>
      <c r="WMR31" s="88"/>
      <c r="WMS31" s="88"/>
      <c r="WMT31" s="88"/>
      <c r="WMU31" s="88"/>
      <c r="WMV31" s="88"/>
      <c r="WMW31" s="88"/>
      <c r="WMX31" s="88"/>
      <c r="WMY31" s="88"/>
      <c r="WMZ31" s="88"/>
      <c r="WNA31" s="88"/>
      <c r="WNB31" s="88"/>
      <c r="WNC31" s="88"/>
      <c r="WND31" s="88"/>
      <c r="WNE31" s="88"/>
      <c r="WNF31" s="88"/>
      <c r="WNG31" s="88"/>
      <c r="WNH31" s="88"/>
      <c r="WNI31" s="88"/>
      <c r="WNJ31" s="88"/>
      <c r="WNK31" s="88"/>
      <c r="WNL31" s="88"/>
      <c r="WNM31" s="88"/>
      <c r="WNN31" s="88"/>
      <c r="WNO31" s="88"/>
      <c r="WNP31" s="88"/>
      <c r="WNQ31" s="88"/>
      <c r="WNR31" s="88"/>
      <c r="WNS31" s="88"/>
      <c r="WNT31" s="88"/>
      <c r="WNU31" s="88"/>
      <c r="WNV31" s="88"/>
      <c r="WNW31" s="88"/>
      <c r="WNX31" s="88"/>
      <c r="WNY31" s="88"/>
      <c r="WNZ31" s="88"/>
      <c r="WOA31" s="88"/>
      <c r="WOB31" s="88"/>
      <c r="WOC31" s="88"/>
      <c r="WOD31" s="88"/>
      <c r="WOE31" s="88"/>
      <c r="WOF31" s="88"/>
      <c r="WOG31" s="88"/>
      <c r="WOH31" s="88"/>
      <c r="WOI31" s="88"/>
      <c r="WOJ31" s="88"/>
      <c r="WOK31" s="88"/>
      <c r="WOL31" s="88"/>
      <c r="WOM31" s="88"/>
      <c r="WON31" s="88"/>
      <c r="WOO31" s="88"/>
      <c r="WOP31" s="88"/>
      <c r="WOQ31" s="88"/>
      <c r="WOR31" s="88"/>
      <c r="WOS31" s="88"/>
      <c r="WOT31" s="88"/>
      <c r="WOU31" s="88"/>
      <c r="WOV31" s="88"/>
      <c r="WOW31" s="88"/>
      <c r="WOX31" s="88"/>
      <c r="WOY31" s="88"/>
      <c r="WOZ31" s="88"/>
      <c r="WPA31" s="88"/>
      <c r="WPB31" s="88"/>
      <c r="WPC31" s="88"/>
      <c r="WPD31" s="88"/>
      <c r="WPE31" s="88"/>
      <c r="WPF31" s="88"/>
      <c r="WPG31" s="88"/>
      <c r="WPH31" s="88"/>
      <c r="WPI31" s="88"/>
      <c r="WPJ31" s="88"/>
      <c r="WPK31" s="88"/>
      <c r="WPL31" s="88"/>
      <c r="WPM31" s="88"/>
      <c r="WPN31" s="88"/>
      <c r="WPO31" s="88"/>
      <c r="WPP31" s="88"/>
      <c r="WPQ31" s="88"/>
      <c r="WPR31" s="88"/>
      <c r="WPS31" s="88"/>
      <c r="WPT31" s="88"/>
      <c r="WPU31" s="88"/>
      <c r="WPV31" s="88"/>
      <c r="WPW31" s="88"/>
      <c r="WPX31" s="88"/>
      <c r="WPY31" s="88"/>
      <c r="WPZ31" s="88"/>
      <c r="WQA31" s="88"/>
      <c r="WQB31" s="88"/>
      <c r="WQC31" s="88"/>
      <c r="WQD31" s="88"/>
      <c r="WQE31" s="88"/>
      <c r="WQF31" s="88"/>
      <c r="WQG31" s="88"/>
      <c r="WQH31" s="88"/>
      <c r="WQI31" s="88"/>
      <c r="WQJ31" s="88"/>
      <c r="WQK31" s="88"/>
      <c r="WQL31" s="88"/>
      <c r="WQM31" s="88"/>
      <c r="WQN31" s="88"/>
      <c r="WQO31" s="88"/>
      <c r="WQP31" s="88"/>
      <c r="WQQ31" s="88"/>
      <c r="WQR31" s="88"/>
      <c r="WQS31" s="88"/>
      <c r="WQT31" s="88"/>
      <c r="WQU31" s="88"/>
      <c r="WQV31" s="88"/>
      <c r="WQW31" s="88"/>
      <c r="WQX31" s="88"/>
      <c r="WQY31" s="88"/>
      <c r="WQZ31" s="88"/>
      <c r="WRA31" s="88"/>
      <c r="WRB31" s="88"/>
      <c r="WRC31" s="88"/>
      <c r="WRD31" s="88"/>
      <c r="WRE31" s="88"/>
      <c r="WRF31" s="88"/>
      <c r="WRG31" s="88"/>
      <c r="WRH31" s="88"/>
      <c r="WRI31" s="88"/>
      <c r="WRJ31" s="88"/>
      <c r="WRK31" s="88"/>
      <c r="WRL31" s="88"/>
      <c r="WRM31" s="88"/>
      <c r="WRN31" s="88"/>
      <c r="WRO31" s="88"/>
      <c r="WRP31" s="88"/>
      <c r="WRQ31" s="88"/>
      <c r="WRR31" s="88"/>
      <c r="WRS31" s="88"/>
      <c r="WRT31" s="88"/>
      <c r="WRU31" s="88"/>
      <c r="WRV31" s="88"/>
      <c r="WRW31" s="88"/>
      <c r="WRX31" s="88"/>
      <c r="WRY31" s="88"/>
      <c r="WRZ31" s="88"/>
      <c r="WSA31" s="88"/>
      <c r="WSB31" s="88"/>
      <c r="WSC31" s="88"/>
      <c r="WSD31" s="88"/>
      <c r="WSE31" s="88"/>
      <c r="WSF31" s="88"/>
      <c r="WSG31" s="88"/>
      <c r="WSH31" s="88"/>
      <c r="WSI31" s="88"/>
      <c r="WSJ31" s="88"/>
      <c r="WSK31" s="88"/>
      <c r="WSL31" s="88"/>
      <c r="WSM31" s="88"/>
      <c r="WSN31" s="88"/>
      <c r="WSO31" s="88"/>
      <c r="WSP31" s="88"/>
      <c r="WSQ31" s="88"/>
      <c r="WSR31" s="88"/>
      <c r="WSS31" s="88"/>
      <c r="WST31" s="88"/>
      <c r="WSU31" s="88"/>
      <c r="WSV31" s="88"/>
      <c r="WSW31" s="88"/>
      <c r="WSX31" s="88"/>
      <c r="WSY31" s="88"/>
      <c r="WSZ31" s="88"/>
      <c r="WTA31" s="88"/>
      <c r="WTB31" s="88"/>
      <c r="WTC31" s="88"/>
      <c r="WTD31" s="88"/>
      <c r="WTE31" s="88"/>
      <c r="WTF31" s="88"/>
      <c r="WTG31" s="88"/>
      <c r="WTH31" s="88"/>
      <c r="WTI31" s="88"/>
      <c r="WTJ31" s="88"/>
      <c r="WTK31" s="88"/>
      <c r="WTL31" s="88"/>
      <c r="WTM31" s="88"/>
      <c r="WTN31" s="88"/>
      <c r="WTO31" s="88"/>
      <c r="WTP31" s="88"/>
      <c r="WTQ31" s="88"/>
      <c r="WTR31" s="88"/>
      <c r="WTS31" s="88"/>
      <c r="WTT31" s="88"/>
      <c r="WTU31" s="88"/>
      <c r="WTV31" s="88"/>
      <c r="WTW31" s="88"/>
      <c r="WTX31" s="88"/>
      <c r="WTY31" s="88"/>
      <c r="WTZ31" s="88"/>
      <c r="WUA31" s="88"/>
      <c r="WUB31" s="88"/>
      <c r="WUC31" s="88"/>
      <c r="WUD31" s="88"/>
      <c r="WUE31" s="88"/>
      <c r="WUF31" s="88"/>
      <c r="WUG31" s="88"/>
      <c r="WUH31" s="88"/>
      <c r="WUI31" s="88"/>
      <c r="WUJ31" s="88"/>
      <c r="WUK31" s="88"/>
      <c r="WUL31" s="88"/>
      <c r="WUM31" s="88"/>
      <c r="WUN31" s="88"/>
      <c r="WUO31" s="88"/>
      <c r="WUP31" s="88"/>
      <c r="WUQ31" s="88"/>
      <c r="WUR31" s="88"/>
      <c r="WUS31" s="88"/>
      <c r="WUT31" s="88"/>
      <c r="WUU31" s="88"/>
      <c r="WUV31" s="88"/>
      <c r="WUW31" s="88"/>
      <c r="WUX31" s="88"/>
      <c r="WUY31" s="88"/>
      <c r="WUZ31" s="88"/>
      <c r="WVA31" s="88"/>
      <c r="WVB31" s="88"/>
      <c r="WVC31" s="88"/>
      <c r="WVD31" s="88"/>
      <c r="WVE31" s="88"/>
      <c r="WVF31" s="88"/>
      <c r="WVG31" s="88"/>
      <c r="WVH31" s="88"/>
      <c r="WVI31" s="88"/>
      <c r="WVJ31" s="88"/>
      <c r="WVK31" s="88"/>
      <c r="WVL31" s="88"/>
      <c r="WVM31" s="88"/>
      <c r="WVN31" s="88"/>
      <c r="WVO31" s="88"/>
      <c r="WVP31" s="88"/>
      <c r="WVQ31" s="88"/>
      <c r="WVR31" s="88"/>
      <c r="WVS31" s="88"/>
      <c r="WVT31" s="88"/>
      <c r="WVU31" s="88"/>
      <c r="WVV31" s="88"/>
      <c r="WVW31" s="88"/>
      <c r="WVX31" s="88"/>
      <c r="WVY31" s="88"/>
      <c r="WVZ31" s="88"/>
      <c r="WWA31" s="88"/>
      <c r="WWB31" s="88"/>
      <c r="WWC31" s="88"/>
      <c r="WWD31" s="88"/>
      <c r="WWE31" s="88"/>
      <c r="WWF31" s="88"/>
      <c r="WWG31" s="88"/>
      <c r="WWH31" s="88"/>
      <c r="WWI31" s="88"/>
      <c r="WWJ31" s="88"/>
      <c r="WWK31" s="88"/>
      <c r="WWL31" s="88"/>
      <c r="WWM31" s="88"/>
      <c r="WWN31" s="88"/>
      <c r="WWO31" s="88"/>
      <c r="WWP31" s="88"/>
      <c r="WWQ31" s="88"/>
      <c r="WWR31" s="88"/>
      <c r="WWS31" s="88"/>
      <c r="WWT31" s="88"/>
      <c r="WWU31" s="88"/>
      <c r="WWV31" s="88"/>
      <c r="WWW31" s="88"/>
      <c r="WWX31" s="88"/>
      <c r="WWY31" s="88"/>
      <c r="WWZ31" s="88"/>
      <c r="WXA31" s="88"/>
      <c r="WXB31" s="88"/>
      <c r="WXC31" s="88"/>
      <c r="WXD31" s="88"/>
      <c r="WXE31" s="88"/>
      <c r="WXF31" s="88"/>
      <c r="WXG31" s="88"/>
      <c r="WXH31" s="88"/>
      <c r="WXI31" s="88"/>
      <c r="WXJ31" s="88"/>
      <c r="WXK31" s="88"/>
      <c r="WXL31" s="88"/>
      <c r="WXM31" s="88"/>
      <c r="WXN31" s="88"/>
      <c r="WXO31" s="88"/>
      <c r="WXP31" s="88"/>
      <c r="WXQ31" s="88"/>
      <c r="WXR31" s="88"/>
      <c r="WXS31" s="88"/>
      <c r="WXT31" s="88"/>
      <c r="WXU31" s="88"/>
      <c r="WXV31" s="88"/>
      <c r="WXW31" s="88"/>
      <c r="WXX31" s="88"/>
      <c r="WXY31" s="88"/>
      <c r="WXZ31" s="88"/>
      <c r="WYA31" s="88"/>
      <c r="WYB31" s="88"/>
      <c r="WYC31" s="88"/>
      <c r="WYD31" s="88"/>
      <c r="WYE31" s="88"/>
      <c r="WYF31" s="88"/>
      <c r="WYG31" s="88"/>
      <c r="WYH31" s="88"/>
      <c r="WYI31" s="88"/>
      <c r="WYJ31" s="88"/>
      <c r="WYK31" s="88"/>
      <c r="WYL31" s="88"/>
      <c r="WYM31" s="88"/>
      <c r="WYN31" s="88"/>
      <c r="WYO31" s="88"/>
      <c r="WYP31" s="88"/>
      <c r="WYQ31" s="88"/>
      <c r="WYR31" s="88"/>
      <c r="WYS31" s="88"/>
      <c r="WYT31" s="88"/>
      <c r="WYU31" s="88"/>
      <c r="WYV31" s="88"/>
      <c r="WYW31" s="88"/>
      <c r="WYX31" s="88"/>
      <c r="WYY31" s="88"/>
      <c r="WYZ31" s="88"/>
      <c r="WZA31" s="88"/>
      <c r="WZB31" s="88"/>
      <c r="WZC31" s="88"/>
      <c r="WZD31" s="88"/>
      <c r="WZE31" s="88"/>
      <c r="WZF31" s="88"/>
      <c r="WZG31" s="88"/>
      <c r="WZH31" s="88"/>
      <c r="WZI31" s="88"/>
      <c r="WZJ31" s="88"/>
      <c r="WZK31" s="88"/>
      <c r="WZL31" s="88"/>
      <c r="WZM31" s="88"/>
      <c r="WZN31" s="88"/>
      <c r="WZO31" s="88"/>
      <c r="WZP31" s="88"/>
      <c r="WZQ31" s="88"/>
      <c r="WZR31" s="88"/>
      <c r="WZS31" s="88"/>
      <c r="WZT31" s="88"/>
      <c r="WZU31" s="88"/>
      <c r="WZV31" s="88"/>
      <c r="WZW31" s="88"/>
      <c r="WZX31" s="88"/>
      <c r="WZY31" s="88"/>
      <c r="WZZ31" s="88"/>
      <c r="XAA31" s="88"/>
      <c r="XAB31" s="88"/>
      <c r="XAC31" s="88"/>
      <c r="XAD31" s="88"/>
      <c r="XAE31" s="88"/>
      <c r="XAF31" s="88"/>
      <c r="XAG31" s="88"/>
      <c r="XAH31" s="88"/>
      <c r="XAI31" s="88"/>
      <c r="XAJ31" s="88"/>
      <c r="XAK31" s="88"/>
      <c r="XAL31" s="88"/>
      <c r="XAM31" s="88"/>
      <c r="XAN31" s="88"/>
      <c r="XAO31" s="88"/>
      <c r="XAP31" s="88"/>
      <c r="XAQ31" s="88"/>
      <c r="XAR31" s="88"/>
      <c r="XAS31" s="88"/>
      <c r="XAT31" s="88"/>
      <c r="XAU31" s="88"/>
      <c r="XAV31" s="88"/>
      <c r="XAW31" s="88"/>
      <c r="XAX31" s="88"/>
      <c r="XAY31" s="88"/>
      <c r="XAZ31" s="88"/>
      <c r="XBA31" s="88"/>
      <c r="XBB31" s="88"/>
      <c r="XBC31" s="88"/>
      <c r="XBD31" s="88"/>
      <c r="XBE31" s="88"/>
      <c r="XBF31" s="88"/>
      <c r="XBG31" s="88"/>
      <c r="XBH31" s="88"/>
      <c r="XBI31" s="88"/>
      <c r="XBJ31" s="88"/>
      <c r="XBK31" s="88"/>
      <c r="XBL31" s="88"/>
      <c r="XBM31" s="88"/>
      <c r="XBN31" s="88"/>
      <c r="XBO31" s="88"/>
      <c r="XBP31" s="88"/>
      <c r="XBQ31" s="88"/>
      <c r="XBR31" s="88"/>
      <c r="XBS31" s="88"/>
      <c r="XBT31" s="88"/>
      <c r="XBU31" s="88"/>
      <c r="XBV31" s="88"/>
      <c r="XBW31" s="88"/>
      <c r="XBX31" s="88"/>
      <c r="XBY31" s="88"/>
      <c r="XBZ31" s="88"/>
      <c r="XCA31" s="88"/>
      <c r="XCB31" s="88"/>
      <c r="XCC31" s="88"/>
      <c r="XCD31" s="88"/>
      <c r="XCE31" s="88"/>
      <c r="XCF31" s="88"/>
      <c r="XCG31" s="88"/>
      <c r="XCH31" s="88"/>
      <c r="XCI31" s="88"/>
      <c r="XCJ31" s="88"/>
      <c r="XCK31" s="88"/>
      <c r="XCL31" s="88"/>
      <c r="XCM31" s="88"/>
      <c r="XCN31" s="88"/>
      <c r="XCO31" s="88"/>
      <c r="XCP31" s="88"/>
      <c r="XCQ31" s="88"/>
      <c r="XCR31" s="88"/>
      <c r="XCS31" s="88"/>
      <c r="XCT31" s="88"/>
      <c r="XCU31" s="88"/>
      <c r="XCV31" s="88"/>
      <c r="XCW31" s="88"/>
      <c r="XCX31" s="88"/>
      <c r="XCY31" s="88"/>
      <c r="XCZ31" s="88"/>
      <c r="XDA31" s="88"/>
      <c r="XDB31" s="88"/>
      <c r="XDC31" s="88"/>
      <c r="XDD31" s="88"/>
      <c r="XDE31" s="88"/>
      <c r="XDF31" s="88"/>
      <c r="XDG31" s="88"/>
      <c r="XDH31" s="88"/>
      <c r="XDI31" s="88"/>
      <c r="XDJ31" s="88"/>
      <c r="XDK31" s="88"/>
      <c r="XDL31" s="88"/>
      <c r="XDM31" s="88"/>
      <c r="XDN31" s="88"/>
      <c r="XDO31" s="88"/>
      <c r="XDP31" s="88"/>
      <c r="XDQ31" s="88"/>
      <c r="XDR31" s="88"/>
      <c r="XDS31" s="88"/>
      <c r="XDT31" s="88"/>
      <c r="XDU31" s="88"/>
      <c r="XDV31" s="88"/>
      <c r="XDW31" s="88"/>
      <c r="XDX31" s="88"/>
      <c r="XDY31" s="88"/>
      <c r="XDZ31" s="88"/>
      <c r="XEA31" s="88"/>
      <c r="XEB31" s="88"/>
      <c r="XEC31" s="88"/>
      <c r="XED31" s="88"/>
      <c r="XEE31" s="88"/>
      <c r="XEF31" s="88"/>
      <c r="XEG31" s="88"/>
      <c r="XEH31" s="88"/>
      <c r="XEI31" s="88"/>
      <c r="XEJ31" s="88"/>
      <c r="XEK31" s="88"/>
      <c r="XEL31" s="88"/>
      <c r="XEM31" s="88"/>
      <c r="XEN31" s="88"/>
      <c r="XEO31" s="88"/>
      <c r="XEP31" s="88"/>
      <c r="XEQ31" s="88"/>
      <c r="XER31" s="88"/>
      <c r="XES31" s="88"/>
      <c r="XET31" s="88"/>
      <c r="XEU31" s="88"/>
      <c r="XEV31" s="88"/>
      <c r="XEW31" s="88"/>
      <c r="XEX31" s="88"/>
      <c r="XEY31" s="88"/>
      <c r="XEZ31" s="88"/>
      <c r="XFA31" s="88"/>
      <c r="XFB31" s="88"/>
      <c r="XFC31" s="88"/>
      <c r="XFD31" s="88"/>
    </row>
    <row r="32" spans="1:16384" s="10" customFormat="1" ht="15.75" customHeight="1" x14ac:dyDescent="0.25"/>
    <row r="33" spans="1:11" s="10" customFormat="1" ht="15.75" customHeight="1" x14ac:dyDescent="0.25">
      <c r="A33" s="90" t="s">
        <v>16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</row>
    <row r="34" spans="1:11" s="10" customFormat="1" ht="15.75" customHeight="1" x14ac:dyDescent="0.25"/>
    <row r="35" spans="1:11" s="10" customFormat="1" ht="15.75" customHeight="1" x14ac:dyDescent="0.25">
      <c r="A35" s="12" t="s">
        <v>17</v>
      </c>
      <c r="C35" s="88"/>
      <c r="D35" s="88"/>
      <c r="E35" s="88"/>
      <c r="F35" s="88"/>
      <c r="G35" s="88"/>
      <c r="H35" s="88"/>
      <c r="I35" s="88"/>
      <c r="J35" s="88"/>
      <c r="K35" s="88"/>
    </row>
    <row r="36" spans="1:11" s="10" customFormat="1" ht="15.75" customHeight="1" x14ac:dyDescent="0.25">
      <c r="A36" s="12"/>
    </row>
    <row r="37" spans="1:11" s="10" customFormat="1" ht="15.75" customHeight="1" x14ac:dyDescent="0.25">
      <c r="A37" s="12" t="s">
        <v>116</v>
      </c>
      <c r="C37" s="88"/>
      <c r="D37" s="88"/>
      <c r="E37" s="88"/>
      <c r="F37" s="88"/>
      <c r="G37" s="88"/>
      <c r="H37" s="88"/>
      <c r="I37" s="88"/>
      <c r="J37" s="88"/>
      <c r="K37" s="88"/>
    </row>
    <row r="38" spans="1:11" ht="14.25" customHeight="1" x14ac:dyDescent="0.2"/>
    <row r="39" spans="1:11" ht="14.25" customHeight="1" x14ac:dyDescent="0.2">
      <c r="A39" s="90" t="s">
        <v>34</v>
      </c>
      <c r="B39" s="90"/>
      <c r="C39" s="90"/>
      <c r="D39" s="90"/>
      <c r="E39" s="90"/>
      <c r="F39" s="90"/>
      <c r="G39" s="90"/>
      <c r="H39" s="90"/>
      <c r="I39" s="90"/>
      <c r="J39" s="90"/>
      <c r="K39" s="90"/>
    </row>
    <row r="40" spans="1:11" ht="14.25" customHeight="1" x14ac:dyDescent="0.2"/>
    <row r="41" spans="1:11" ht="14.25" customHeight="1" x14ac:dyDescent="0.2">
      <c r="A41" s="88"/>
      <c r="B41" s="88"/>
      <c r="C41" s="88"/>
      <c r="D41" s="88"/>
      <c r="E41" s="88"/>
      <c r="F41" s="88"/>
      <c r="G41" s="88"/>
      <c r="H41" s="88"/>
      <c r="I41" s="88"/>
      <c r="J41" s="88"/>
      <c r="K41" s="88"/>
    </row>
    <row r="42" spans="1:11" ht="14.25" customHeight="1" x14ac:dyDescent="0.25">
      <c r="H42" s="1"/>
    </row>
    <row r="43" spans="1:11" ht="14.25" customHeight="1" x14ac:dyDescent="0.2">
      <c r="A43" s="88"/>
      <c r="B43" s="88"/>
      <c r="C43" s="88"/>
      <c r="D43" s="88"/>
      <c r="E43" s="88"/>
      <c r="F43" s="88"/>
      <c r="G43" s="88"/>
      <c r="H43" s="88"/>
      <c r="I43" s="88"/>
      <c r="J43" s="88"/>
      <c r="K43" s="88"/>
    </row>
    <row r="44" spans="1:11" ht="14.25" customHeight="1" x14ac:dyDescent="0.2"/>
    <row r="45" spans="1:11" ht="14.25" customHeight="1" x14ac:dyDescent="0.2">
      <c r="A45" s="88"/>
      <c r="B45" s="88"/>
      <c r="C45" s="88"/>
      <c r="D45" s="88"/>
      <c r="E45" s="88"/>
      <c r="F45" s="88"/>
      <c r="G45" s="88"/>
      <c r="H45" s="88"/>
      <c r="I45" s="88"/>
      <c r="J45" s="88"/>
      <c r="K45" s="88"/>
    </row>
    <row r="46" spans="1:11" ht="14.25" customHeight="1" x14ac:dyDescent="0.2"/>
    <row r="47" spans="1:11" ht="14.25" customHeight="1" x14ac:dyDescent="0.25">
      <c r="C47" s="1"/>
    </row>
    <row r="48" spans="1:11" ht="14.25" customHeight="1" x14ac:dyDescent="0.2"/>
    <row r="49" ht="14.25" customHeight="1" x14ac:dyDescent="0.2"/>
    <row r="50" ht="14.25" customHeight="1" x14ac:dyDescent="0.2"/>
  </sheetData>
  <sheetProtection password="A6AA" sheet="1" objects="1" scenarios="1"/>
  <mergeCells count="30">
    <mergeCell ref="A39:K39"/>
    <mergeCell ref="A41:K41"/>
    <mergeCell ref="A43:K43"/>
    <mergeCell ref="A45:K45"/>
    <mergeCell ref="A33:K33"/>
    <mergeCell ref="C35:K35"/>
    <mergeCell ref="C37:K37"/>
    <mergeCell ref="E27:XFD27"/>
    <mergeCell ref="E29:XFD29"/>
    <mergeCell ref="E31:XFD31"/>
    <mergeCell ref="A19:K19"/>
    <mergeCell ref="A13:E13"/>
    <mergeCell ref="C23:D23"/>
    <mergeCell ref="E23:G23"/>
    <mergeCell ref="B21:K21"/>
    <mergeCell ref="H23:J23"/>
    <mergeCell ref="K23:M23"/>
    <mergeCell ref="A14:E14"/>
    <mergeCell ref="A15:E15"/>
    <mergeCell ref="A16:E16"/>
    <mergeCell ref="I12:K12"/>
    <mergeCell ref="I13:K13"/>
    <mergeCell ref="I14:K14"/>
    <mergeCell ref="I15:K15"/>
    <mergeCell ref="I16:K16"/>
    <mergeCell ref="G12:H12"/>
    <mergeCell ref="G13:H13"/>
    <mergeCell ref="G14:H14"/>
    <mergeCell ref="G15:H15"/>
    <mergeCell ref="G16:H16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1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33.75" customHeight="1" x14ac:dyDescent="0.2">
      <c r="A6" s="93" t="s">
        <v>38</v>
      </c>
      <c r="B6" s="94"/>
      <c r="C6" s="94"/>
      <c r="D6" s="94"/>
      <c r="E6" s="94"/>
      <c r="F6" s="94"/>
      <c r="G6" s="94"/>
      <c r="H6" s="94"/>
      <c r="I6" s="94"/>
      <c r="J6" s="95"/>
    </row>
    <row r="7" spans="1:16" ht="29.25" customHeight="1" x14ac:dyDescent="0.2">
      <c r="A7" s="33"/>
      <c r="B7" s="34"/>
      <c r="C7" s="34"/>
      <c r="D7" s="34"/>
      <c r="E7" s="34"/>
      <c r="F7" s="34"/>
      <c r="G7" s="34"/>
      <c r="H7" s="35"/>
      <c r="I7" s="98" t="s">
        <v>39</v>
      </c>
      <c r="J7" s="99"/>
    </row>
    <row r="8" spans="1:16" ht="29.25" customHeight="1" x14ac:dyDescent="0.2">
      <c r="A8" s="36"/>
      <c r="B8" s="37"/>
      <c r="C8" s="37"/>
      <c r="D8" s="37"/>
      <c r="E8" s="37"/>
      <c r="F8" s="37"/>
      <c r="G8" s="37"/>
      <c r="H8" s="38"/>
      <c r="I8" s="26" t="s">
        <v>40</v>
      </c>
      <c r="J8" s="32" t="s">
        <v>41</v>
      </c>
    </row>
    <row r="9" spans="1:16" s="10" customFormat="1" ht="30" customHeight="1" x14ac:dyDescent="0.25">
      <c r="A9" s="39"/>
      <c r="B9" s="40"/>
      <c r="C9" s="40"/>
      <c r="D9" s="40"/>
      <c r="E9" s="40"/>
      <c r="F9" s="40"/>
      <c r="G9" s="40"/>
      <c r="H9" s="41" t="s">
        <v>102</v>
      </c>
      <c r="I9" s="72"/>
      <c r="J9" s="72"/>
      <c r="K9" s="14"/>
      <c r="L9" s="14"/>
      <c r="M9" s="14"/>
      <c r="N9" s="14"/>
      <c r="O9" s="14"/>
      <c r="P9" s="14"/>
    </row>
    <row r="10" spans="1:16" s="10" customFormat="1" ht="30" customHeight="1" x14ac:dyDescent="0.25">
      <c r="A10" s="36"/>
      <c r="B10" s="96" t="s">
        <v>42</v>
      </c>
      <c r="C10" s="96"/>
      <c r="D10" s="96"/>
      <c r="E10" s="96"/>
      <c r="F10" s="96"/>
      <c r="G10" s="96"/>
      <c r="H10" s="97"/>
      <c r="I10" s="68"/>
      <c r="J10" s="68"/>
      <c r="K10" s="42"/>
      <c r="L10" s="42"/>
      <c r="M10" s="42"/>
      <c r="N10" s="42"/>
      <c r="O10" s="42"/>
      <c r="P10" s="42"/>
    </row>
    <row r="11" spans="1:16" s="10" customFormat="1" ht="30" customHeight="1" x14ac:dyDescent="0.25">
      <c r="A11" s="22" t="s">
        <v>18</v>
      </c>
      <c r="B11" s="100" t="s">
        <v>43</v>
      </c>
      <c r="C11" s="100"/>
      <c r="D11" s="100"/>
      <c r="E11" s="100"/>
      <c r="F11" s="100"/>
      <c r="G11" s="100"/>
      <c r="H11" s="100"/>
      <c r="I11" s="79"/>
      <c r="J11" s="79"/>
    </row>
    <row r="12" spans="1:16" s="10" customFormat="1" ht="30" customHeight="1" x14ac:dyDescent="0.25">
      <c r="A12" s="22" t="s">
        <v>19</v>
      </c>
      <c r="B12" s="100" t="s">
        <v>44</v>
      </c>
      <c r="C12" s="100"/>
      <c r="D12" s="100"/>
      <c r="E12" s="100"/>
      <c r="F12" s="100"/>
      <c r="G12" s="100"/>
      <c r="H12" s="100"/>
      <c r="I12" s="112"/>
      <c r="J12" s="112"/>
    </row>
    <row r="13" spans="1:16" s="10" customFormat="1" ht="15.75" customHeight="1" x14ac:dyDescent="0.25">
      <c r="A13" s="46" t="s">
        <v>52</v>
      </c>
      <c r="B13" s="111" t="s">
        <v>113</v>
      </c>
      <c r="C13" s="100"/>
      <c r="D13" s="100"/>
      <c r="E13" s="100"/>
      <c r="F13" s="100"/>
      <c r="G13" s="100"/>
      <c r="H13" s="100"/>
      <c r="I13" s="113"/>
      <c r="J13" s="113"/>
    </row>
    <row r="14" spans="1:16" s="10" customFormat="1" ht="15.75" customHeight="1" x14ac:dyDescent="0.25">
      <c r="A14" s="46" t="s">
        <v>52</v>
      </c>
      <c r="B14" s="111" t="s">
        <v>50</v>
      </c>
      <c r="C14" s="100"/>
      <c r="D14" s="100"/>
      <c r="E14" s="100"/>
      <c r="F14" s="100"/>
      <c r="G14" s="100"/>
      <c r="H14" s="100"/>
      <c r="I14" s="80"/>
      <c r="J14" s="80"/>
    </row>
    <row r="15" spans="1:16" s="10" customFormat="1" ht="15.75" customHeight="1" x14ac:dyDescent="0.25">
      <c r="A15" s="46" t="s">
        <v>52</v>
      </c>
      <c r="B15" s="111" t="s">
        <v>51</v>
      </c>
      <c r="C15" s="100"/>
      <c r="D15" s="100"/>
      <c r="E15" s="100"/>
      <c r="F15" s="100"/>
      <c r="G15" s="100"/>
      <c r="H15" s="100"/>
      <c r="I15" s="24"/>
      <c r="J15" s="24"/>
    </row>
    <row r="16" spans="1:16" ht="30" customHeight="1" x14ac:dyDescent="0.2">
      <c r="A16" s="22" t="s">
        <v>21</v>
      </c>
      <c r="B16" s="100" t="s">
        <v>45</v>
      </c>
      <c r="C16" s="100"/>
      <c r="D16" s="100"/>
      <c r="E16" s="100"/>
      <c r="F16" s="100"/>
      <c r="G16" s="100"/>
      <c r="H16" s="100"/>
      <c r="I16" s="112"/>
      <c r="J16" s="112"/>
    </row>
    <row r="17" spans="1:10" ht="30" customHeight="1" x14ac:dyDescent="0.2">
      <c r="A17" s="47" t="s">
        <v>47</v>
      </c>
      <c r="B17" s="111" t="s">
        <v>108</v>
      </c>
      <c r="C17" s="100"/>
      <c r="D17" s="100"/>
      <c r="E17" s="100"/>
      <c r="F17" s="100"/>
      <c r="G17" s="100"/>
      <c r="H17" s="100"/>
      <c r="I17" s="114"/>
      <c r="J17" s="114"/>
    </row>
    <row r="18" spans="1:10" ht="30" customHeight="1" x14ac:dyDescent="0.2">
      <c r="A18" s="22"/>
      <c r="B18" s="111" t="s">
        <v>46</v>
      </c>
      <c r="C18" s="100"/>
      <c r="D18" s="100"/>
      <c r="E18" s="100"/>
      <c r="F18" s="100"/>
      <c r="G18" s="100"/>
      <c r="H18" s="100"/>
      <c r="I18" s="113"/>
      <c r="J18" s="113"/>
    </row>
    <row r="19" spans="1:10" ht="30" customHeight="1" x14ac:dyDescent="0.2">
      <c r="A19" s="48"/>
      <c r="B19" s="100" t="s">
        <v>48</v>
      </c>
      <c r="C19" s="100"/>
      <c r="D19" s="100"/>
      <c r="E19" s="100"/>
      <c r="F19" s="100"/>
      <c r="G19" s="100"/>
      <c r="H19" s="100"/>
      <c r="I19" s="24"/>
      <c r="J19" s="24"/>
    </row>
    <row r="20" spans="1:10" ht="30" customHeight="1" x14ac:dyDescent="0.2">
      <c r="A20" s="48"/>
      <c r="B20" s="100" t="s">
        <v>49</v>
      </c>
      <c r="C20" s="100"/>
      <c r="D20" s="100"/>
      <c r="E20" s="100"/>
      <c r="F20" s="100"/>
      <c r="G20" s="100"/>
      <c r="H20" s="100"/>
      <c r="I20" s="24"/>
      <c r="J20" s="24"/>
    </row>
    <row r="21" spans="1:10" ht="30" customHeight="1" x14ac:dyDescent="0.2">
      <c r="A21" s="48"/>
      <c r="B21" s="100" t="s">
        <v>53</v>
      </c>
      <c r="C21" s="100"/>
      <c r="D21" s="100"/>
      <c r="E21" s="100"/>
      <c r="F21" s="100"/>
      <c r="G21" s="100"/>
      <c r="H21" s="100"/>
      <c r="I21" s="24"/>
      <c r="J21" s="24"/>
    </row>
    <row r="22" spans="1:10" ht="30" customHeight="1" x14ac:dyDescent="0.2">
      <c r="A22" s="85" t="s">
        <v>54</v>
      </c>
      <c r="B22" s="100" t="s">
        <v>55</v>
      </c>
      <c r="C22" s="100"/>
      <c r="D22" s="100"/>
      <c r="E22" s="100"/>
      <c r="F22" s="100"/>
      <c r="G22" s="100"/>
      <c r="H22" s="100"/>
      <c r="I22" s="24"/>
      <c r="J22" s="24"/>
    </row>
    <row r="23" spans="1:10" ht="30" customHeight="1" x14ac:dyDescent="0.2">
      <c r="A23" s="49" t="s">
        <v>56</v>
      </c>
      <c r="B23" s="100" t="s">
        <v>114</v>
      </c>
      <c r="C23" s="100"/>
      <c r="D23" s="100"/>
      <c r="E23" s="100"/>
      <c r="F23" s="100"/>
      <c r="G23" s="100"/>
      <c r="H23" s="100"/>
      <c r="I23" s="24"/>
      <c r="J23" s="24"/>
    </row>
    <row r="24" spans="1:10" ht="30" customHeight="1" x14ac:dyDescent="0.2">
      <c r="A24" s="49" t="s">
        <v>57</v>
      </c>
      <c r="B24" s="100" t="s">
        <v>115</v>
      </c>
      <c r="C24" s="100"/>
      <c r="D24" s="100"/>
      <c r="E24" s="100"/>
      <c r="F24" s="100"/>
      <c r="G24" s="100"/>
      <c r="H24" s="100"/>
      <c r="I24" s="24"/>
      <c r="J24" s="24"/>
    </row>
    <row r="25" spans="1:10" ht="30" customHeight="1" x14ac:dyDescent="0.2">
      <c r="A25" s="49"/>
      <c r="B25" s="100" t="s">
        <v>58</v>
      </c>
      <c r="C25" s="100"/>
      <c r="D25" s="100"/>
      <c r="E25" s="100"/>
      <c r="F25" s="25"/>
      <c r="G25" s="50" t="s">
        <v>59</v>
      </c>
      <c r="H25" s="25"/>
      <c r="I25" s="73"/>
      <c r="J25" s="73">
        <f>F25*H25</f>
        <v>0</v>
      </c>
    </row>
    <row r="26" spans="1:10" ht="30" customHeight="1" x14ac:dyDescent="0.2">
      <c r="A26" s="49"/>
      <c r="B26" s="100" t="s">
        <v>60</v>
      </c>
      <c r="C26" s="100"/>
      <c r="D26" s="100"/>
      <c r="E26" s="100"/>
      <c r="F26" s="100"/>
      <c r="G26" s="100"/>
      <c r="H26" s="104"/>
      <c r="I26" s="24"/>
      <c r="J26" s="24"/>
    </row>
    <row r="27" spans="1:10" ht="30" customHeight="1" x14ac:dyDescent="0.2">
      <c r="A27" s="49" t="s">
        <v>61</v>
      </c>
      <c r="B27" s="100" t="s">
        <v>62</v>
      </c>
      <c r="C27" s="100"/>
      <c r="D27" s="100"/>
      <c r="E27" s="100"/>
      <c r="F27" s="100"/>
      <c r="G27" s="100"/>
      <c r="H27" s="104"/>
      <c r="I27" s="24"/>
      <c r="J27" s="24"/>
    </row>
    <row r="28" spans="1:10" ht="30" customHeight="1" x14ac:dyDescent="0.2">
      <c r="A28" s="22" t="s">
        <v>22</v>
      </c>
      <c r="B28" s="100" t="s">
        <v>63</v>
      </c>
      <c r="C28" s="100"/>
      <c r="D28" s="100"/>
      <c r="E28" s="100"/>
      <c r="F28" s="100"/>
      <c r="G28" s="100"/>
      <c r="H28" s="104"/>
      <c r="I28" s="15">
        <f>SUM(I11:I27)</f>
        <v>0</v>
      </c>
      <c r="J28" s="15">
        <f>SUM(J11:J27)</f>
        <v>0</v>
      </c>
    </row>
    <row r="29" spans="1:10" ht="30" customHeight="1" x14ac:dyDescent="0.2">
      <c r="A29" s="49"/>
      <c r="B29" s="105" t="s">
        <v>64</v>
      </c>
      <c r="C29" s="105"/>
      <c r="D29" s="105"/>
      <c r="E29" s="105"/>
      <c r="F29" s="105"/>
      <c r="G29" s="105"/>
      <c r="H29" s="105"/>
      <c r="I29" s="69"/>
      <c r="J29" s="69"/>
    </row>
    <row r="30" spans="1:10" ht="30" customHeight="1" x14ac:dyDescent="0.2">
      <c r="A30" s="22" t="s">
        <v>23</v>
      </c>
      <c r="B30" s="100" t="s">
        <v>65</v>
      </c>
      <c r="C30" s="100"/>
      <c r="D30" s="100"/>
      <c r="E30" s="100"/>
      <c r="F30" s="100"/>
      <c r="G30" s="100"/>
      <c r="H30" s="100"/>
      <c r="I30" s="55"/>
      <c r="J30" s="55"/>
    </row>
    <row r="31" spans="1:10" ht="30" customHeight="1" x14ac:dyDescent="0.2">
      <c r="A31" s="22" t="s">
        <v>24</v>
      </c>
      <c r="B31" s="100" t="s">
        <v>66</v>
      </c>
      <c r="C31" s="100"/>
      <c r="D31" s="100"/>
      <c r="E31" s="100"/>
      <c r="F31" s="100"/>
      <c r="G31" s="100"/>
      <c r="H31" s="104"/>
      <c r="I31" s="44"/>
      <c r="J31" s="44"/>
    </row>
    <row r="32" spans="1:10" ht="30" customHeight="1" x14ac:dyDescent="0.2">
      <c r="A32" s="22" t="s">
        <v>25</v>
      </c>
      <c r="B32" s="100" t="s">
        <v>67</v>
      </c>
      <c r="C32" s="100"/>
      <c r="D32" s="100"/>
      <c r="E32" s="100"/>
      <c r="F32" s="100"/>
      <c r="G32" s="100"/>
      <c r="H32" s="104"/>
      <c r="I32" s="44"/>
      <c r="J32" s="44"/>
    </row>
    <row r="33" spans="1:15" ht="30" customHeight="1" x14ac:dyDescent="0.2">
      <c r="A33" s="22" t="s">
        <v>26</v>
      </c>
      <c r="B33" s="100" t="s">
        <v>68</v>
      </c>
      <c r="C33" s="100"/>
      <c r="D33" s="100"/>
      <c r="E33" s="100"/>
      <c r="F33" s="100"/>
      <c r="G33" s="100"/>
      <c r="H33" s="104"/>
      <c r="I33" s="44"/>
      <c r="J33" s="44"/>
    </row>
    <row r="34" spans="1:15" ht="30" customHeight="1" x14ac:dyDescent="0.2">
      <c r="A34" s="22" t="s">
        <v>27</v>
      </c>
      <c r="B34" s="100" t="s">
        <v>69</v>
      </c>
      <c r="C34" s="100"/>
      <c r="D34" s="100"/>
      <c r="E34" s="100"/>
      <c r="F34" s="100"/>
      <c r="G34" s="100"/>
      <c r="H34" s="104"/>
      <c r="I34" s="15">
        <f>SUM(I30:I33)</f>
        <v>0</v>
      </c>
      <c r="J34" s="15">
        <f>SUM(J30:J33)</f>
        <v>0</v>
      </c>
    </row>
    <row r="35" spans="1:15" ht="30" customHeight="1" x14ac:dyDescent="0.2">
      <c r="A35" s="22" t="s">
        <v>28</v>
      </c>
      <c r="B35" s="100" t="s">
        <v>70</v>
      </c>
      <c r="C35" s="100"/>
      <c r="D35" s="100"/>
      <c r="E35" s="100"/>
      <c r="F35" s="100"/>
      <c r="G35" s="100"/>
      <c r="H35" s="104"/>
      <c r="I35" s="74">
        <f>I28-I34</f>
        <v>0</v>
      </c>
      <c r="J35" s="74">
        <f>J28-J34</f>
        <v>0</v>
      </c>
    </row>
    <row r="36" spans="1:15" ht="30" customHeight="1" x14ac:dyDescent="0.2">
      <c r="A36" s="22" t="s">
        <v>29</v>
      </c>
      <c r="B36" s="100" t="s">
        <v>71</v>
      </c>
      <c r="C36" s="100"/>
      <c r="D36" s="100"/>
      <c r="E36" s="100"/>
      <c r="F36" s="100"/>
      <c r="G36" s="100"/>
      <c r="H36" s="104"/>
      <c r="I36" s="106">
        <f>I35+J35</f>
        <v>0</v>
      </c>
      <c r="J36" s="106"/>
    </row>
    <row r="37" spans="1:15" ht="30" customHeight="1" x14ac:dyDescent="0.2">
      <c r="A37" s="22" t="s">
        <v>30</v>
      </c>
      <c r="B37" s="100" t="s">
        <v>119</v>
      </c>
      <c r="C37" s="100"/>
      <c r="D37" s="100"/>
      <c r="E37" s="100"/>
      <c r="F37" s="100"/>
      <c r="G37" s="100"/>
      <c r="H37" s="104"/>
      <c r="I37" s="110"/>
      <c r="J37" s="110"/>
    </row>
    <row r="38" spans="1:15" ht="30" customHeight="1" x14ac:dyDescent="0.2">
      <c r="A38" s="22" t="s">
        <v>31</v>
      </c>
      <c r="B38" s="100" t="s">
        <v>72</v>
      </c>
      <c r="C38" s="100"/>
      <c r="D38" s="100"/>
      <c r="E38" s="100"/>
      <c r="F38" s="100"/>
      <c r="G38" s="100"/>
      <c r="H38" s="104"/>
      <c r="I38" s="107">
        <v>20000</v>
      </c>
      <c r="J38" s="107"/>
    </row>
    <row r="39" spans="1:15" ht="30" customHeight="1" x14ac:dyDescent="0.2">
      <c r="A39" s="45" t="s">
        <v>32</v>
      </c>
      <c r="B39" s="102" t="s">
        <v>118</v>
      </c>
      <c r="C39" s="102"/>
      <c r="D39" s="102"/>
      <c r="E39" s="102"/>
      <c r="F39" s="102"/>
      <c r="G39" s="102"/>
      <c r="H39" s="103"/>
      <c r="I39" s="108">
        <f>IF((I36-I37-I38)&lt;0,0,I36-I37-I38)</f>
        <v>0</v>
      </c>
      <c r="J39" s="109"/>
    </row>
    <row r="40" spans="1:15" ht="30" customHeight="1" x14ac:dyDescent="0.2">
      <c r="A40" s="19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</row>
    <row r="41" spans="1:15" ht="0" hidden="1" customHeight="1" x14ac:dyDescent="0.2">
      <c r="A41" s="20">
        <v>2.8</v>
      </c>
      <c r="B41" s="101" t="s">
        <v>20</v>
      </c>
      <c r="C41" s="102"/>
      <c r="D41" s="102"/>
      <c r="E41" s="102"/>
      <c r="F41" s="102"/>
      <c r="G41" s="102"/>
      <c r="H41" s="103"/>
      <c r="I41" s="21"/>
      <c r="J41" s="21"/>
    </row>
  </sheetData>
  <sheetProtection password="A6AA" sheet="1" objects="1" scenarios="1"/>
  <mergeCells count="41">
    <mergeCell ref="B17:H17"/>
    <mergeCell ref="B31:H31"/>
    <mergeCell ref="I12:I13"/>
    <mergeCell ref="J12:J13"/>
    <mergeCell ref="I16:I18"/>
    <mergeCell ref="J16:J18"/>
    <mergeCell ref="B21:H21"/>
    <mergeCell ref="B14:H14"/>
    <mergeCell ref="B13:H13"/>
    <mergeCell ref="B18:H18"/>
    <mergeCell ref="B19:H19"/>
    <mergeCell ref="B20:H20"/>
    <mergeCell ref="B15:H15"/>
    <mergeCell ref="B16:H16"/>
    <mergeCell ref="I36:J36"/>
    <mergeCell ref="I38:J38"/>
    <mergeCell ref="B37:H37"/>
    <mergeCell ref="B38:H38"/>
    <mergeCell ref="I39:J39"/>
    <mergeCell ref="I37:J37"/>
    <mergeCell ref="B41:H41"/>
    <mergeCell ref="B39:H39"/>
    <mergeCell ref="B22:H22"/>
    <mergeCell ref="B23:H23"/>
    <mergeCell ref="B24:H24"/>
    <mergeCell ref="B30:H30"/>
    <mergeCell ref="B26:H26"/>
    <mergeCell ref="B27:H27"/>
    <mergeCell ref="B28:H28"/>
    <mergeCell ref="B29:H29"/>
    <mergeCell ref="B34:H34"/>
    <mergeCell ref="B35:H35"/>
    <mergeCell ref="B36:H36"/>
    <mergeCell ref="B32:H32"/>
    <mergeCell ref="B33:H33"/>
    <mergeCell ref="B25:E25"/>
    <mergeCell ref="A6:J6"/>
    <mergeCell ref="B10:H10"/>
    <mergeCell ref="I7:J7"/>
    <mergeCell ref="B11:H11"/>
    <mergeCell ref="B12:H12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29"/>
  <sheetViews>
    <sheetView showGridLines="0" topLeftCell="A13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46.5" customHeight="1" x14ac:dyDescent="0.2">
      <c r="A6" s="54"/>
      <c r="B6" s="123" t="s">
        <v>120</v>
      </c>
      <c r="C6" s="123"/>
      <c r="D6" s="123"/>
      <c r="E6" s="123"/>
      <c r="F6" s="123"/>
      <c r="G6" s="123"/>
      <c r="H6" s="123"/>
      <c r="I6" s="124"/>
      <c r="J6" s="52" t="s">
        <v>39</v>
      </c>
    </row>
    <row r="7" spans="1:16" s="10" customFormat="1" ht="59.25" customHeight="1" x14ac:dyDescent="0.25">
      <c r="A7" s="51"/>
      <c r="B7" s="125"/>
      <c r="C7" s="125"/>
      <c r="D7" s="125"/>
      <c r="E7" s="125"/>
      <c r="F7" s="125"/>
      <c r="G7" s="125"/>
      <c r="H7" s="125"/>
      <c r="I7" s="126"/>
      <c r="J7" s="53"/>
      <c r="K7" s="14"/>
      <c r="L7" s="14"/>
      <c r="M7" s="14"/>
      <c r="N7" s="14"/>
      <c r="O7" s="14"/>
      <c r="P7" s="14"/>
    </row>
    <row r="8" spans="1:16" s="10" customFormat="1" ht="30" customHeight="1" x14ac:dyDescent="0.25">
      <c r="A8" s="22" t="s">
        <v>18</v>
      </c>
      <c r="B8" s="100" t="s">
        <v>73</v>
      </c>
      <c r="C8" s="100"/>
      <c r="D8" s="100"/>
      <c r="E8" s="100"/>
      <c r="F8" s="100"/>
      <c r="G8" s="100"/>
      <c r="H8" s="100"/>
      <c r="I8" s="100"/>
      <c r="J8" s="25"/>
    </row>
    <row r="9" spans="1:16" s="10" customFormat="1" ht="30" customHeight="1" x14ac:dyDescent="0.2">
      <c r="A9" s="57" t="s">
        <v>19</v>
      </c>
      <c r="B9" s="100" t="s">
        <v>74</v>
      </c>
      <c r="C9" s="100"/>
      <c r="D9" s="100"/>
      <c r="E9" s="100"/>
      <c r="F9" s="100"/>
      <c r="G9" s="100"/>
      <c r="H9" s="100"/>
      <c r="I9" s="100"/>
      <c r="J9" s="84"/>
    </row>
    <row r="10" spans="1:16" s="10" customFormat="1" ht="30" customHeight="1" x14ac:dyDescent="0.25">
      <c r="A10" s="57" t="s">
        <v>75</v>
      </c>
      <c r="B10" s="100" t="s">
        <v>78</v>
      </c>
      <c r="C10" s="100"/>
      <c r="D10" s="100"/>
      <c r="E10" s="100"/>
      <c r="F10" s="100"/>
      <c r="G10" s="100"/>
      <c r="H10" s="100"/>
      <c r="I10" s="100"/>
      <c r="J10" s="44"/>
    </row>
    <row r="11" spans="1:16" s="10" customFormat="1" ht="30" customHeight="1" x14ac:dyDescent="0.25">
      <c r="A11" s="57" t="s">
        <v>76</v>
      </c>
      <c r="B11" s="100" t="s">
        <v>79</v>
      </c>
      <c r="C11" s="100"/>
      <c r="D11" s="100"/>
      <c r="E11" s="100"/>
      <c r="F11" s="100"/>
      <c r="G11" s="100"/>
      <c r="H11" s="100"/>
      <c r="I11" s="100"/>
      <c r="J11" s="25"/>
    </row>
    <row r="12" spans="1:16" s="10" customFormat="1" ht="30" customHeight="1" x14ac:dyDescent="0.25">
      <c r="A12" s="57" t="s">
        <v>77</v>
      </c>
      <c r="B12" s="100" t="s">
        <v>80</v>
      </c>
      <c r="C12" s="100"/>
      <c r="D12" s="100"/>
      <c r="E12" s="100"/>
      <c r="F12" s="100"/>
      <c r="G12" s="100"/>
      <c r="H12" s="100"/>
      <c r="I12" s="100"/>
      <c r="J12" s="69"/>
    </row>
    <row r="13" spans="1:16" s="10" customFormat="1" ht="30" customHeight="1" x14ac:dyDescent="0.25">
      <c r="A13" s="57"/>
      <c r="B13" s="127"/>
      <c r="C13" s="127"/>
      <c r="D13" s="127"/>
      <c r="E13" s="127"/>
      <c r="F13" s="127"/>
      <c r="G13" s="127"/>
      <c r="H13" s="127"/>
      <c r="I13" s="127"/>
      <c r="J13" s="55"/>
    </row>
    <row r="14" spans="1:16" s="10" customFormat="1" ht="30" customHeight="1" x14ac:dyDescent="0.25">
      <c r="A14" s="57"/>
      <c r="B14" s="127"/>
      <c r="C14" s="127"/>
      <c r="D14" s="127"/>
      <c r="E14" s="127"/>
      <c r="F14" s="127"/>
      <c r="G14" s="127"/>
      <c r="H14" s="127"/>
      <c r="I14" s="127"/>
      <c r="J14" s="25"/>
    </row>
    <row r="15" spans="1:16" s="10" customFormat="1" ht="30" customHeight="1" x14ac:dyDescent="0.25">
      <c r="A15" s="57"/>
      <c r="B15" s="116"/>
      <c r="C15" s="117"/>
      <c r="D15" s="117"/>
      <c r="E15" s="117"/>
      <c r="F15" s="117"/>
      <c r="G15" s="117"/>
      <c r="H15" s="117"/>
      <c r="I15" s="118"/>
      <c r="J15" s="25"/>
    </row>
    <row r="16" spans="1:16" s="10" customFormat="1" ht="30" customHeight="1" x14ac:dyDescent="0.25">
      <c r="A16" s="22" t="s">
        <v>21</v>
      </c>
      <c r="B16" s="100" t="s">
        <v>81</v>
      </c>
      <c r="C16" s="100"/>
      <c r="D16" s="100"/>
      <c r="E16" s="100"/>
      <c r="F16" s="100"/>
      <c r="G16" s="100"/>
      <c r="H16" s="100"/>
      <c r="I16" s="100"/>
      <c r="J16" s="75"/>
    </row>
    <row r="17" spans="1:10" s="10" customFormat="1" ht="30" customHeight="1" x14ac:dyDescent="0.25">
      <c r="A17" s="16"/>
      <c r="B17" s="116"/>
      <c r="C17" s="117"/>
      <c r="D17" s="117"/>
      <c r="E17" s="117"/>
      <c r="F17" s="117"/>
      <c r="G17" s="117"/>
      <c r="H17" s="117"/>
      <c r="I17" s="118"/>
      <c r="J17" s="43"/>
    </row>
    <row r="18" spans="1:10" s="10" customFormat="1" ht="30" customHeight="1" x14ac:dyDescent="0.25">
      <c r="A18" s="17"/>
      <c r="B18" s="116"/>
      <c r="C18" s="117"/>
      <c r="D18" s="117"/>
      <c r="E18" s="117"/>
      <c r="F18" s="117"/>
      <c r="G18" s="117"/>
      <c r="H18" s="117"/>
      <c r="I18" s="118"/>
      <c r="J18" s="43"/>
    </row>
    <row r="19" spans="1:10" s="10" customFormat="1" ht="30" customHeight="1" x14ac:dyDescent="0.25">
      <c r="A19" s="16"/>
      <c r="B19" s="116"/>
      <c r="C19" s="117"/>
      <c r="D19" s="117"/>
      <c r="E19" s="117"/>
      <c r="F19" s="117"/>
      <c r="G19" s="117"/>
      <c r="H19" s="117"/>
      <c r="I19" s="118"/>
      <c r="J19" s="43"/>
    </row>
    <row r="20" spans="1:10" s="10" customFormat="1" ht="30" customHeight="1" x14ac:dyDescent="0.25">
      <c r="A20" s="22" t="s">
        <v>22</v>
      </c>
      <c r="B20" s="121" t="s">
        <v>63</v>
      </c>
      <c r="C20" s="121"/>
      <c r="D20" s="121"/>
      <c r="E20" s="121"/>
      <c r="F20" s="121"/>
      <c r="G20" s="121"/>
      <c r="H20" s="121"/>
      <c r="I20" s="122"/>
      <c r="J20" s="18">
        <f>SUM(J8+J9+J11+J10+J13+J14+J15+J17+J18+J19)</f>
        <v>0</v>
      </c>
    </row>
    <row r="21" spans="1:10" s="10" customFormat="1" ht="30" customHeight="1" x14ac:dyDescent="0.25">
      <c r="A21" s="51"/>
      <c r="B21" s="105" t="s">
        <v>82</v>
      </c>
      <c r="C21" s="105"/>
      <c r="D21" s="105"/>
      <c r="E21" s="105"/>
      <c r="F21" s="105"/>
      <c r="G21" s="105"/>
      <c r="H21" s="105"/>
      <c r="I21" s="105"/>
      <c r="J21" s="56"/>
    </row>
    <row r="22" spans="1:10" s="10" customFormat="1" ht="51" customHeight="1" x14ac:dyDescent="0.25">
      <c r="A22" s="22">
        <v>5</v>
      </c>
      <c r="B22" s="100" t="s">
        <v>109</v>
      </c>
      <c r="C22" s="100"/>
      <c r="D22" s="100"/>
      <c r="E22" s="100"/>
      <c r="F22" s="100"/>
      <c r="G22" s="100"/>
      <c r="H22" s="100"/>
      <c r="I22" s="100"/>
      <c r="J22" s="75">
        <f>'Page 4'!J17</f>
        <v>0</v>
      </c>
    </row>
    <row r="23" spans="1:10" s="10" customFormat="1" ht="30" customHeight="1" x14ac:dyDescent="0.25">
      <c r="A23" s="22" t="s">
        <v>24</v>
      </c>
      <c r="B23" s="100" t="s">
        <v>78</v>
      </c>
      <c r="C23" s="100"/>
      <c r="D23" s="100"/>
      <c r="E23" s="100"/>
      <c r="F23" s="100"/>
      <c r="G23" s="100"/>
      <c r="H23" s="100"/>
      <c r="I23" s="100"/>
      <c r="J23" s="25"/>
    </row>
    <row r="24" spans="1:10" s="10" customFormat="1" ht="30" customHeight="1" x14ac:dyDescent="0.25">
      <c r="A24" s="22" t="s">
        <v>25</v>
      </c>
      <c r="B24" s="100" t="s">
        <v>33</v>
      </c>
      <c r="C24" s="100"/>
      <c r="D24" s="100"/>
      <c r="E24" s="100"/>
      <c r="F24" s="100"/>
      <c r="G24" s="100"/>
      <c r="H24" s="100"/>
      <c r="I24" s="100"/>
      <c r="J24" s="56">
        <v>50000</v>
      </c>
    </row>
    <row r="25" spans="1:10" s="10" customFormat="1" ht="30" customHeight="1" x14ac:dyDescent="0.25">
      <c r="A25" s="22" t="s">
        <v>26</v>
      </c>
      <c r="B25" s="119" t="s">
        <v>83</v>
      </c>
      <c r="C25" s="119"/>
      <c r="D25" s="119"/>
      <c r="E25" s="119"/>
      <c r="F25" s="119"/>
      <c r="G25" s="119"/>
      <c r="H25" s="119"/>
      <c r="I25" s="119"/>
      <c r="J25" s="75">
        <f>J22+J23+J24</f>
        <v>50000</v>
      </c>
    </row>
    <row r="26" spans="1:10" s="10" customFormat="1" ht="30" customHeight="1" x14ac:dyDescent="0.25">
      <c r="A26" s="58" t="s">
        <v>27</v>
      </c>
      <c r="B26" s="120" t="s">
        <v>84</v>
      </c>
      <c r="C26" s="120"/>
      <c r="D26" s="120"/>
      <c r="E26" s="120"/>
      <c r="F26" s="120"/>
      <c r="G26" s="120"/>
      <c r="H26" s="120"/>
      <c r="I26" s="120"/>
      <c r="J26" s="15">
        <f>IF((J20-J25)&lt;0,0,J20-J25)</f>
        <v>0</v>
      </c>
    </row>
    <row r="27" spans="1:10" s="10" customFormat="1" ht="30" customHeight="1" x14ac:dyDescent="0.25">
      <c r="A27" s="23"/>
      <c r="B27" s="28"/>
      <c r="C27" s="28"/>
      <c r="D27" s="28"/>
      <c r="E27" s="28"/>
      <c r="F27" s="28"/>
      <c r="G27" s="28"/>
      <c r="H27" s="28"/>
      <c r="I27" s="28"/>
      <c r="J27" s="28"/>
    </row>
    <row r="28" spans="1:10" s="115" customFormat="1" ht="54" customHeight="1" x14ac:dyDescent="0.25">
      <c r="A28" s="115" t="s">
        <v>112</v>
      </c>
    </row>
    <row r="29" spans="1:10" ht="0" hidden="1" customHeight="1" x14ac:dyDescent="0.2">
      <c r="A29" s="20">
        <v>2.8</v>
      </c>
      <c r="B29" s="101" t="s">
        <v>20</v>
      </c>
      <c r="C29" s="102"/>
      <c r="D29" s="102"/>
      <c r="E29" s="102"/>
      <c r="F29" s="102"/>
      <c r="G29" s="102"/>
      <c r="H29" s="103"/>
      <c r="I29" s="21"/>
      <c r="J29" s="21"/>
    </row>
  </sheetData>
  <sheetProtection password="A6AA" sheet="1" objects="1" scenarios="1"/>
  <mergeCells count="22">
    <mergeCell ref="B6:I7"/>
    <mergeCell ref="B15:I15"/>
    <mergeCell ref="B14:I14"/>
    <mergeCell ref="B16:I16"/>
    <mergeCell ref="B17:I17"/>
    <mergeCell ref="B12:I12"/>
    <mergeCell ref="B13:I13"/>
    <mergeCell ref="B29:H29"/>
    <mergeCell ref="B8:I8"/>
    <mergeCell ref="B9:I9"/>
    <mergeCell ref="B10:I10"/>
    <mergeCell ref="B11:I11"/>
    <mergeCell ref="B21:I21"/>
    <mergeCell ref="B22:I22"/>
    <mergeCell ref="A28:XFD28"/>
    <mergeCell ref="B18:I18"/>
    <mergeCell ref="B19:I19"/>
    <mergeCell ref="B23:I23"/>
    <mergeCell ref="B24:I24"/>
    <mergeCell ref="B25:I25"/>
    <mergeCell ref="B26:I26"/>
    <mergeCell ref="B20:I20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36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5" width="11.42578125" style="4" customWidth="1"/>
    <col min="6" max="6" width="12.42578125" style="4" customWidth="1"/>
    <col min="7" max="7" width="10.28515625" style="4" customWidth="1"/>
    <col min="8" max="8" width="11.42578125" style="4" customWidth="1"/>
    <col min="9" max="9" width="23.7109375" style="4" customWidth="1"/>
    <col min="10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7" ht="14.25" customHeight="1" x14ac:dyDescent="0.2">
      <c r="A1" s="7"/>
    </row>
    <row r="2" spans="1:17" ht="14.25" customHeight="1" x14ac:dyDescent="0.25">
      <c r="A2" s="7"/>
      <c r="F2" s="1"/>
    </row>
    <row r="3" spans="1:17" ht="14.25" customHeight="1" x14ac:dyDescent="0.2">
      <c r="A3" s="7"/>
    </row>
    <row r="4" spans="1:17" ht="14.25" customHeight="1" x14ac:dyDescent="0.2">
      <c r="A4" s="7"/>
    </row>
    <row r="5" spans="1:17" ht="14.25" customHeight="1" x14ac:dyDescent="0.2"/>
    <row r="6" spans="1:17" ht="46.5" customHeight="1" x14ac:dyDescent="0.2">
      <c r="A6" s="54"/>
      <c r="B6" s="123" t="s">
        <v>85</v>
      </c>
      <c r="C6" s="123"/>
      <c r="D6" s="123"/>
      <c r="E6" s="123"/>
      <c r="F6" s="123"/>
      <c r="G6" s="123"/>
      <c r="H6" s="123"/>
      <c r="I6" s="124"/>
      <c r="J6" s="52" t="s">
        <v>121</v>
      </c>
      <c r="K6" s="62"/>
      <c r="L6" s="62"/>
      <c r="M6" s="62"/>
      <c r="N6" s="62"/>
      <c r="O6" s="62"/>
      <c r="P6" s="62"/>
      <c r="Q6" s="63"/>
    </row>
    <row r="7" spans="1:17" s="10" customFormat="1" ht="59.25" customHeight="1" x14ac:dyDescent="0.25">
      <c r="A7" s="51"/>
      <c r="B7" s="125"/>
      <c r="C7" s="125"/>
      <c r="D7" s="125"/>
      <c r="E7" s="125"/>
      <c r="F7" s="125"/>
      <c r="G7" s="125"/>
      <c r="H7" s="125"/>
      <c r="I7" s="126"/>
      <c r="J7" s="53"/>
      <c r="K7" s="14"/>
      <c r="L7" s="14"/>
      <c r="M7" s="14"/>
      <c r="N7" s="14"/>
      <c r="O7" s="14"/>
      <c r="P7" s="14"/>
      <c r="Q7" s="64"/>
    </row>
    <row r="8" spans="1:17" s="10" customFormat="1" ht="30" customHeight="1" x14ac:dyDescent="0.25">
      <c r="A8" s="22" t="s">
        <v>18</v>
      </c>
      <c r="B8" s="100" t="s">
        <v>86</v>
      </c>
      <c r="C8" s="100"/>
      <c r="D8" s="100"/>
      <c r="E8" s="100"/>
      <c r="F8" s="59" t="s">
        <v>87</v>
      </c>
      <c r="G8" s="128"/>
      <c r="H8" s="128"/>
      <c r="I8" s="128"/>
      <c r="J8" s="25"/>
      <c r="K8" s="11"/>
      <c r="L8" s="11"/>
      <c r="M8" s="11"/>
      <c r="N8" s="11"/>
      <c r="O8" s="11"/>
      <c r="P8" s="11"/>
      <c r="Q8" s="64"/>
    </row>
    <row r="9" spans="1:17" s="10" customFormat="1" ht="30" customHeight="1" x14ac:dyDescent="0.25">
      <c r="A9" s="57"/>
      <c r="B9" s="100"/>
      <c r="C9" s="100"/>
      <c r="D9" s="100"/>
      <c r="E9" s="100"/>
      <c r="F9" s="59" t="s">
        <v>88</v>
      </c>
      <c r="G9" s="128"/>
      <c r="H9" s="128"/>
      <c r="I9" s="128"/>
      <c r="J9" s="25"/>
      <c r="K9" s="11"/>
      <c r="L9" s="11"/>
      <c r="M9" s="11"/>
      <c r="N9" s="11"/>
      <c r="O9" s="11"/>
      <c r="P9" s="11"/>
      <c r="Q9" s="64"/>
    </row>
    <row r="10" spans="1:17" s="10" customFormat="1" ht="30" customHeight="1" x14ac:dyDescent="0.25">
      <c r="A10" s="57"/>
      <c r="B10" s="100" t="s">
        <v>89</v>
      </c>
      <c r="C10" s="100"/>
      <c r="D10" s="100"/>
      <c r="E10" s="100"/>
      <c r="F10" s="100"/>
      <c r="G10" s="59" t="s">
        <v>87</v>
      </c>
      <c r="H10" s="59"/>
      <c r="I10" s="59"/>
      <c r="J10" s="25"/>
      <c r="K10" s="11"/>
      <c r="L10" s="11"/>
      <c r="M10" s="11"/>
      <c r="N10" s="11"/>
      <c r="O10" s="11"/>
      <c r="P10" s="11"/>
      <c r="Q10" s="64"/>
    </row>
    <row r="11" spans="1:17" s="10" customFormat="1" ht="30" customHeight="1" x14ac:dyDescent="0.25">
      <c r="A11" s="57"/>
      <c r="B11" s="59"/>
      <c r="C11" s="59"/>
      <c r="D11" s="59"/>
      <c r="E11" s="59"/>
      <c r="F11" s="59"/>
      <c r="G11" s="59" t="s">
        <v>88</v>
      </c>
      <c r="H11" s="59"/>
      <c r="I11" s="59"/>
      <c r="J11" s="25"/>
      <c r="K11" s="11"/>
      <c r="L11" s="11"/>
      <c r="M11" s="11"/>
      <c r="N11" s="11"/>
      <c r="O11" s="11"/>
      <c r="P11" s="11"/>
      <c r="Q11" s="64"/>
    </row>
    <row r="12" spans="1:17" s="10" customFormat="1" ht="30" customHeight="1" x14ac:dyDescent="0.25">
      <c r="A12" s="57"/>
      <c r="B12" s="100" t="s">
        <v>90</v>
      </c>
      <c r="C12" s="100"/>
      <c r="D12" s="100"/>
      <c r="E12" s="100"/>
      <c r="F12" s="100"/>
      <c r="G12" s="100"/>
      <c r="H12" s="100"/>
      <c r="I12" s="100"/>
      <c r="J12" s="25"/>
      <c r="K12" s="11"/>
      <c r="L12" s="11"/>
      <c r="M12" s="11"/>
      <c r="N12" s="11"/>
      <c r="O12" s="11"/>
      <c r="P12" s="11"/>
      <c r="Q12" s="64"/>
    </row>
    <row r="13" spans="1:17" s="10" customFormat="1" ht="30" customHeight="1" x14ac:dyDescent="0.25">
      <c r="A13" s="57"/>
      <c r="B13" s="100" t="s">
        <v>91</v>
      </c>
      <c r="C13" s="100"/>
      <c r="D13" s="100"/>
      <c r="E13" s="100"/>
      <c r="F13" s="100"/>
      <c r="G13" s="100"/>
      <c r="H13" s="100"/>
      <c r="I13" s="100"/>
      <c r="J13" s="25"/>
      <c r="K13" s="11"/>
      <c r="L13" s="11"/>
      <c r="M13" s="11"/>
      <c r="N13" s="11"/>
      <c r="O13" s="11"/>
      <c r="P13" s="11"/>
      <c r="Q13" s="64"/>
    </row>
    <row r="14" spans="1:17" s="10" customFormat="1" ht="30" customHeight="1" x14ac:dyDescent="0.25">
      <c r="A14" s="57" t="s">
        <v>19</v>
      </c>
      <c r="B14" s="100" t="s">
        <v>92</v>
      </c>
      <c r="C14" s="100"/>
      <c r="D14" s="100"/>
      <c r="E14" s="100"/>
      <c r="F14" s="100"/>
      <c r="G14" s="100"/>
      <c r="H14" s="100"/>
      <c r="I14" s="100"/>
      <c r="J14" s="15">
        <f>SUM(J8:J13)</f>
        <v>0</v>
      </c>
      <c r="K14" s="11"/>
      <c r="L14" s="11"/>
      <c r="M14" s="11"/>
      <c r="N14" s="11"/>
      <c r="O14" s="11"/>
      <c r="P14" s="11"/>
      <c r="Q14" s="64"/>
    </row>
    <row r="15" spans="1:17" s="10" customFormat="1" ht="30" customHeight="1" x14ac:dyDescent="0.25">
      <c r="A15" s="22" t="s">
        <v>21</v>
      </c>
      <c r="B15" s="100" t="s">
        <v>111</v>
      </c>
      <c r="C15" s="100"/>
      <c r="D15" s="100"/>
      <c r="E15" s="83" t="str">
        <f>IF(J22="","",IF(J22&lt;0.005,0.005,IF(J22&gt;0.06,0.06,J22)))</f>
        <v/>
      </c>
      <c r="F15" s="129" t="s">
        <v>106</v>
      </c>
      <c r="G15" s="100"/>
      <c r="H15" s="100"/>
      <c r="I15" s="104"/>
      <c r="J15" s="56" t="str">
        <f>IFERROR(J14/E15,"")</f>
        <v/>
      </c>
      <c r="K15" s="11"/>
      <c r="L15" s="11"/>
      <c r="M15" s="11"/>
      <c r="N15" s="11"/>
      <c r="O15" s="11"/>
      <c r="P15" s="11"/>
      <c r="Q15" s="64"/>
    </row>
    <row r="16" spans="1:17" s="10" customFormat="1" ht="30" customHeight="1" x14ac:dyDescent="0.25">
      <c r="A16" s="22" t="s">
        <v>22</v>
      </c>
      <c r="B16" s="100" t="s">
        <v>93</v>
      </c>
      <c r="C16" s="100"/>
      <c r="D16" s="100"/>
      <c r="E16" s="100"/>
      <c r="F16" s="100"/>
      <c r="G16" s="100"/>
      <c r="H16" s="100"/>
      <c r="I16" s="100"/>
      <c r="J16" s="25"/>
      <c r="K16" s="11"/>
      <c r="L16" s="11"/>
      <c r="M16" s="11"/>
      <c r="N16" s="11"/>
      <c r="O16" s="11"/>
      <c r="P16" s="11"/>
      <c r="Q16" s="64"/>
    </row>
    <row r="17" spans="1:17" s="10" customFormat="1" ht="30" customHeight="1" x14ac:dyDescent="0.25">
      <c r="A17" s="57" t="s">
        <v>23</v>
      </c>
      <c r="B17" s="100" t="s">
        <v>94</v>
      </c>
      <c r="C17" s="100"/>
      <c r="D17" s="100"/>
      <c r="E17" s="100"/>
      <c r="F17" s="100"/>
      <c r="G17" s="100"/>
      <c r="H17" s="100"/>
      <c r="I17" s="100"/>
      <c r="J17" s="15">
        <f>SUM(J14:J16)</f>
        <v>0</v>
      </c>
      <c r="K17" s="11"/>
      <c r="L17" s="11"/>
      <c r="M17" s="11"/>
      <c r="N17" s="11"/>
      <c r="O17" s="11"/>
      <c r="P17" s="11"/>
      <c r="Q17" s="64"/>
    </row>
    <row r="18" spans="1:17" s="10" customFormat="1" ht="30" customHeight="1" x14ac:dyDescent="0.25">
      <c r="A18" s="57"/>
      <c r="B18" s="28"/>
      <c r="C18" s="28"/>
      <c r="D18" s="28"/>
      <c r="E18" s="28"/>
      <c r="F18" s="28"/>
      <c r="G18" s="28"/>
      <c r="H18" s="28"/>
      <c r="I18" s="28"/>
      <c r="J18" s="29"/>
      <c r="K18" s="11"/>
      <c r="L18" s="11"/>
      <c r="M18" s="11"/>
      <c r="N18" s="11"/>
      <c r="O18" s="11"/>
      <c r="P18" s="11"/>
      <c r="Q18" s="64"/>
    </row>
    <row r="19" spans="1:17" s="10" customFormat="1" ht="30" customHeight="1" x14ac:dyDescent="0.25">
      <c r="A19" s="57"/>
      <c r="B19" s="119" t="s">
        <v>95</v>
      </c>
      <c r="C19" s="119"/>
      <c r="D19" s="28"/>
      <c r="E19" s="28"/>
      <c r="F19" s="28"/>
      <c r="G19" s="28"/>
      <c r="H19" s="28"/>
      <c r="I19" s="28"/>
      <c r="J19" s="29"/>
      <c r="K19" s="11"/>
      <c r="L19" s="11"/>
      <c r="M19" s="11"/>
      <c r="N19" s="11"/>
      <c r="O19" s="11"/>
      <c r="P19" s="11"/>
      <c r="Q19" s="64"/>
    </row>
    <row r="20" spans="1:17" s="10" customFormat="1" ht="30" customHeight="1" x14ac:dyDescent="0.25">
      <c r="A20" s="57" t="s">
        <v>24</v>
      </c>
      <c r="B20" s="100" t="s">
        <v>96</v>
      </c>
      <c r="C20" s="100"/>
      <c r="D20" s="100"/>
      <c r="E20" s="50" t="s">
        <v>97</v>
      </c>
      <c r="F20" s="75">
        <f>'Page 2'!I39</f>
        <v>0</v>
      </c>
      <c r="G20" s="28"/>
      <c r="H20" s="28"/>
      <c r="I20" s="28"/>
      <c r="J20" s="29"/>
      <c r="K20" s="11"/>
      <c r="L20" s="11"/>
      <c r="M20" s="11"/>
      <c r="N20" s="11"/>
      <c r="O20" s="11"/>
      <c r="P20" s="11"/>
      <c r="Q20" s="64"/>
    </row>
    <row r="21" spans="1:17" s="10" customFormat="1" ht="30" customHeight="1" x14ac:dyDescent="0.25">
      <c r="A21" s="57" t="s">
        <v>25</v>
      </c>
      <c r="B21" s="100" t="s">
        <v>98</v>
      </c>
      <c r="C21" s="100"/>
      <c r="D21" s="100"/>
      <c r="E21" s="50" t="s">
        <v>97</v>
      </c>
      <c r="F21" s="56">
        <f>J14</f>
        <v>0</v>
      </c>
      <c r="G21" s="28"/>
      <c r="H21" s="28"/>
      <c r="I21" s="28"/>
      <c r="J21" s="29"/>
      <c r="K21" s="11"/>
      <c r="L21" s="11"/>
      <c r="M21" s="11"/>
      <c r="N21" s="11"/>
      <c r="O21" s="11"/>
      <c r="P21" s="11"/>
      <c r="Q21" s="64"/>
    </row>
    <row r="22" spans="1:17" s="10" customFormat="1" ht="30" customHeight="1" x14ac:dyDescent="0.25">
      <c r="A22" s="57" t="s">
        <v>26</v>
      </c>
      <c r="B22" s="119" t="s">
        <v>99</v>
      </c>
      <c r="C22" s="119"/>
      <c r="D22" s="28"/>
      <c r="E22" s="50" t="s">
        <v>97</v>
      </c>
      <c r="F22" s="15">
        <f>F20+F21</f>
        <v>0</v>
      </c>
      <c r="G22" s="61" t="s">
        <v>100</v>
      </c>
      <c r="H22" s="75">
        <f>'Page 3'!J20*0.01</f>
        <v>0</v>
      </c>
      <c r="I22" s="76" t="s">
        <v>101</v>
      </c>
      <c r="J22" s="81" t="str">
        <f>IFERROR((F22/H22)/100,"")</f>
        <v/>
      </c>
      <c r="K22" s="11"/>
      <c r="L22" s="11"/>
      <c r="M22" s="11"/>
      <c r="N22" s="11"/>
      <c r="O22" s="11"/>
      <c r="P22" s="11"/>
      <c r="Q22" s="64"/>
    </row>
    <row r="23" spans="1:17" s="10" customFormat="1" ht="30" customHeight="1" x14ac:dyDescent="0.25">
      <c r="A23" s="65"/>
      <c r="B23" s="30"/>
      <c r="C23" s="30"/>
      <c r="D23" s="31"/>
      <c r="E23" s="66"/>
      <c r="F23" s="66" t="s">
        <v>107</v>
      </c>
      <c r="G23" s="66"/>
      <c r="H23" s="66"/>
      <c r="I23" s="66"/>
      <c r="J23" s="67"/>
      <c r="K23" s="11"/>
      <c r="L23" s="11"/>
      <c r="M23" s="11"/>
      <c r="N23" s="11"/>
      <c r="O23" s="11"/>
      <c r="P23" s="11"/>
      <c r="Q23" s="64"/>
    </row>
    <row r="24" spans="1:17" s="10" customFormat="1" ht="17.45" customHeight="1" x14ac:dyDescent="0.25">
      <c r="A24" s="60"/>
      <c r="B24" s="71"/>
      <c r="C24" s="71"/>
      <c r="D24" s="70"/>
      <c r="E24" s="50"/>
      <c r="F24" s="50"/>
      <c r="G24" s="50"/>
      <c r="H24" s="50"/>
      <c r="I24" s="50"/>
      <c r="J24" s="82"/>
      <c r="K24" s="11"/>
      <c r="L24" s="11"/>
      <c r="M24" s="11"/>
      <c r="N24" s="11"/>
      <c r="O24" s="11"/>
      <c r="P24" s="11"/>
      <c r="Q24" s="11"/>
    </row>
    <row r="25" spans="1:17" s="10" customFormat="1" ht="20.45" customHeight="1" x14ac:dyDescent="0.25">
      <c r="A25" s="130" t="s">
        <v>110</v>
      </c>
      <c r="B25" s="130"/>
      <c r="C25" s="130"/>
      <c r="D25" s="130"/>
      <c r="E25" s="130"/>
      <c r="F25" s="130"/>
      <c r="G25" s="130"/>
      <c r="H25" s="130"/>
      <c r="I25" s="130"/>
      <c r="J25" s="130"/>
      <c r="K25" s="11"/>
      <c r="L25" s="11"/>
      <c r="M25" s="11"/>
      <c r="N25" s="11"/>
      <c r="O25" s="11"/>
      <c r="P25" s="11"/>
      <c r="Q25" s="11"/>
    </row>
    <row r="26" spans="1:17" s="10" customFormat="1" ht="63.6" customHeight="1" x14ac:dyDescent="0.25">
      <c r="A26" s="131" t="s">
        <v>122</v>
      </c>
      <c r="B26" s="131"/>
      <c r="C26" s="131"/>
      <c r="D26" s="131"/>
      <c r="E26" s="131"/>
      <c r="F26" s="131"/>
      <c r="G26" s="131"/>
      <c r="H26" s="131"/>
      <c r="I26" s="131"/>
      <c r="J26" s="131"/>
      <c r="K26" s="11"/>
      <c r="L26" s="11"/>
      <c r="M26" s="11"/>
      <c r="N26" s="11"/>
      <c r="O26" s="11"/>
      <c r="P26" s="11"/>
      <c r="Q26" s="11"/>
    </row>
    <row r="27" spans="1:17" s="10" customFormat="1" ht="25.15" customHeight="1" x14ac:dyDescent="0.25">
      <c r="A27" s="130" t="s">
        <v>103</v>
      </c>
      <c r="B27" s="130"/>
      <c r="C27" s="130"/>
      <c r="D27" s="130"/>
      <c r="E27" s="130"/>
      <c r="F27" s="130"/>
      <c r="G27" s="130"/>
      <c r="H27" s="130"/>
      <c r="I27" s="130"/>
      <c r="J27" s="130"/>
      <c r="K27" s="11"/>
      <c r="L27" s="11"/>
      <c r="M27" s="11"/>
      <c r="N27" s="11"/>
      <c r="O27" s="11"/>
      <c r="P27" s="11"/>
      <c r="Q27" s="11"/>
    </row>
    <row r="28" spans="1:17" s="10" customFormat="1" ht="30.6" customHeight="1" x14ac:dyDescent="0.2">
      <c r="A28" s="23" t="s">
        <v>104</v>
      </c>
      <c r="B28" s="77"/>
      <c r="C28" s="77"/>
      <c r="D28" s="4"/>
      <c r="E28" s="23" t="s">
        <v>105</v>
      </c>
      <c r="F28" s="77"/>
      <c r="G28" s="61"/>
      <c r="H28" s="61"/>
      <c r="I28" s="78"/>
      <c r="J28" s="78"/>
      <c r="K28" s="11"/>
      <c r="L28" s="11"/>
      <c r="M28" s="11"/>
      <c r="N28" s="11"/>
      <c r="O28" s="11"/>
      <c r="P28" s="11"/>
      <c r="Q28" s="11"/>
    </row>
    <row r="29" spans="1:17" s="10" customFormat="1" ht="27" customHeight="1" x14ac:dyDescent="0.25">
      <c r="A29" s="132"/>
      <c r="B29" s="132"/>
      <c r="C29" s="132"/>
      <c r="D29" s="77"/>
      <c r="E29" s="132"/>
      <c r="F29" s="132"/>
      <c r="G29" s="132"/>
      <c r="H29" s="132"/>
      <c r="I29" s="132"/>
      <c r="J29" s="132"/>
      <c r="K29" s="11"/>
      <c r="L29" s="11"/>
      <c r="M29" s="11"/>
      <c r="N29" s="11"/>
      <c r="O29" s="11"/>
      <c r="P29" s="11"/>
      <c r="Q29" s="11"/>
    </row>
    <row r="30" spans="1:17" s="10" customFormat="1" ht="19.899999999999999" customHeight="1" x14ac:dyDescent="0.25">
      <c r="A30" s="60"/>
      <c r="B30" s="71"/>
      <c r="C30" s="71"/>
      <c r="D30" s="70"/>
      <c r="E30" s="50"/>
      <c r="F30" s="50"/>
      <c r="G30" s="50"/>
      <c r="H30" s="50"/>
      <c r="I30" s="50"/>
      <c r="J30" s="50"/>
      <c r="K30" s="11"/>
      <c r="L30" s="11"/>
      <c r="M30" s="11"/>
      <c r="N30" s="11"/>
      <c r="O30" s="11"/>
      <c r="P30" s="11"/>
      <c r="Q30" s="11"/>
    </row>
    <row r="31" spans="1:17" s="10" customFormat="1" ht="19.899999999999999" customHeight="1" x14ac:dyDescent="0.25">
      <c r="A31" s="60"/>
      <c r="B31" s="71"/>
      <c r="C31" s="71"/>
      <c r="D31" s="70"/>
      <c r="E31" s="50"/>
      <c r="F31" s="50"/>
      <c r="G31" s="50"/>
      <c r="H31" s="50"/>
      <c r="I31" s="50"/>
      <c r="J31" s="50"/>
      <c r="K31" s="11"/>
      <c r="L31" s="11"/>
      <c r="M31" s="11"/>
      <c r="N31" s="11"/>
      <c r="O31" s="11"/>
      <c r="P31" s="11"/>
      <c r="Q31" s="11"/>
    </row>
    <row r="32" spans="1:17" s="10" customFormat="1" ht="19.899999999999999" customHeight="1" x14ac:dyDescent="0.25">
      <c r="A32" s="60"/>
      <c r="B32" s="71"/>
      <c r="C32" s="71"/>
      <c r="D32" s="70"/>
      <c r="E32" s="50"/>
      <c r="F32" s="50"/>
      <c r="G32" s="50"/>
      <c r="H32" s="50"/>
      <c r="I32" s="50"/>
      <c r="J32" s="50"/>
      <c r="K32" s="11"/>
      <c r="L32" s="11"/>
      <c r="M32" s="11"/>
      <c r="N32" s="11"/>
      <c r="O32" s="11"/>
      <c r="P32" s="11"/>
      <c r="Q32" s="11"/>
    </row>
    <row r="33" spans="1:16377" s="10" customFormat="1" ht="19.899999999999999" customHeight="1" x14ac:dyDescent="0.25">
      <c r="A33" s="60"/>
      <c r="B33" s="71"/>
      <c r="C33" s="71"/>
      <c r="D33" s="70"/>
      <c r="E33" s="50"/>
      <c r="F33" s="50"/>
      <c r="G33" s="50"/>
      <c r="H33" s="50"/>
      <c r="I33" s="50"/>
      <c r="J33" s="50"/>
      <c r="K33" s="11"/>
      <c r="L33" s="11"/>
      <c r="M33" s="11"/>
      <c r="N33" s="11"/>
      <c r="O33" s="11"/>
      <c r="P33" s="11"/>
      <c r="Q33" s="11"/>
    </row>
    <row r="34" spans="1:16377" s="10" customFormat="1" ht="19.899999999999999" customHeight="1" x14ac:dyDescent="0.25">
      <c r="A34" s="60"/>
      <c r="B34" s="71"/>
      <c r="C34" s="71"/>
      <c r="D34" s="70"/>
      <c r="E34" s="50"/>
      <c r="F34" s="50"/>
      <c r="G34" s="50"/>
      <c r="H34" s="50"/>
      <c r="I34" s="50"/>
      <c r="J34" s="50"/>
      <c r="K34" s="11"/>
      <c r="L34" s="11"/>
      <c r="M34" s="11"/>
      <c r="N34" s="11"/>
      <c r="O34" s="11"/>
      <c r="P34" s="11"/>
      <c r="Q34" s="11"/>
    </row>
    <row r="35" spans="1:16377" s="11" customFormat="1" ht="30" customHeight="1" x14ac:dyDescent="0.25">
      <c r="A35" s="60"/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00"/>
      <c r="AO35" s="100"/>
      <c r="AP35" s="100"/>
      <c r="AQ35" s="100"/>
      <c r="AR35" s="100"/>
      <c r="AS35" s="100"/>
      <c r="AT35" s="100"/>
      <c r="AU35" s="100"/>
      <c r="AV35" s="100"/>
      <c r="AW35" s="100"/>
      <c r="AX35" s="100"/>
      <c r="AY35" s="100"/>
      <c r="AZ35" s="100"/>
      <c r="BA35" s="100"/>
      <c r="BB35" s="100"/>
      <c r="BC35" s="100"/>
      <c r="BD35" s="100"/>
      <c r="BE35" s="100"/>
      <c r="BF35" s="100"/>
      <c r="BG35" s="100"/>
      <c r="BH35" s="100"/>
      <c r="BI35" s="100"/>
      <c r="BJ35" s="100"/>
      <c r="BK35" s="100"/>
      <c r="BL35" s="100"/>
      <c r="BM35" s="100"/>
      <c r="BN35" s="100"/>
      <c r="BO35" s="100"/>
      <c r="BP35" s="100"/>
      <c r="BQ35" s="100"/>
      <c r="BR35" s="100"/>
      <c r="BS35" s="100"/>
      <c r="BT35" s="100"/>
      <c r="BU35" s="100"/>
      <c r="BV35" s="100"/>
      <c r="BW35" s="100"/>
      <c r="BX35" s="100"/>
      <c r="BY35" s="100"/>
      <c r="BZ35" s="100"/>
      <c r="CA35" s="100"/>
      <c r="CB35" s="100"/>
      <c r="CC35" s="100"/>
      <c r="CD35" s="100"/>
      <c r="CE35" s="100"/>
      <c r="CF35" s="100"/>
      <c r="CG35" s="100"/>
      <c r="CH35" s="100"/>
      <c r="CI35" s="100"/>
      <c r="CJ35" s="100"/>
      <c r="CK35" s="100"/>
      <c r="CL35" s="100"/>
      <c r="CM35" s="100"/>
      <c r="CN35" s="100"/>
      <c r="CO35" s="100"/>
      <c r="CP35" s="100"/>
      <c r="CQ35" s="100"/>
      <c r="CR35" s="100"/>
      <c r="CS35" s="100"/>
      <c r="CT35" s="100"/>
      <c r="CU35" s="100"/>
      <c r="CV35" s="100"/>
      <c r="CW35" s="100"/>
      <c r="CX35" s="100"/>
      <c r="CY35" s="100"/>
      <c r="CZ35" s="100"/>
      <c r="DA35" s="100"/>
      <c r="DB35" s="100"/>
      <c r="DC35" s="100"/>
      <c r="DD35" s="100"/>
      <c r="DE35" s="100"/>
      <c r="DF35" s="100"/>
      <c r="DG35" s="100"/>
      <c r="DH35" s="100"/>
      <c r="DI35" s="100"/>
      <c r="DJ35" s="100"/>
      <c r="DK35" s="100"/>
      <c r="DL35" s="100"/>
      <c r="DM35" s="100"/>
      <c r="DN35" s="100"/>
      <c r="DO35" s="100"/>
      <c r="DP35" s="100"/>
      <c r="DQ35" s="100"/>
      <c r="DR35" s="100"/>
      <c r="DS35" s="100"/>
      <c r="DT35" s="100"/>
      <c r="DU35" s="100"/>
      <c r="DV35" s="100"/>
      <c r="DW35" s="100"/>
      <c r="DX35" s="100"/>
      <c r="DY35" s="100"/>
      <c r="DZ35" s="100"/>
      <c r="EA35" s="100"/>
      <c r="EB35" s="100"/>
      <c r="EC35" s="100"/>
      <c r="ED35" s="100"/>
      <c r="EE35" s="100"/>
      <c r="EF35" s="100"/>
      <c r="EG35" s="100"/>
      <c r="EH35" s="100"/>
      <c r="EI35" s="100"/>
      <c r="EJ35" s="100"/>
      <c r="EK35" s="100"/>
      <c r="EL35" s="100"/>
      <c r="EM35" s="100"/>
      <c r="EN35" s="100"/>
      <c r="EO35" s="100"/>
      <c r="EP35" s="100"/>
      <c r="EQ35" s="100"/>
      <c r="ER35" s="100"/>
      <c r="ES35" s="100"/>
      <c r="ET35" s="100"/>
      <c r="EU35" s="100"/>
      <c r="EV35" s="100"/>
      <c r="EW35" s="100"/>
      <c r="EX35" s="100"/>
      <c r="EY35" s="100"/>
      <c r="EZ35" s="100"/>
      <c r="FA35" s="100"/>
      <c r="FB35" s="100"/>
      <c r="FC35" s="100"/>
      <c r="FD35" s="100"/>
      <c r="FE35" s="100"/>
      <c r="FF35" s="100"/>
      <c r="FG35" s="100"/>
      <c r="FH35" s="100"/>
      <c r="FI35" s="100"/>
      <c r="FJ35" s="100"/>
      <c r="FK35" s="100"/>
      <c r="FL35" s="100"/>
      <c r="FM35" s="100"/>
      <c r="FN35" s="100"/>
      <c r="FO35" s="100"/>
      <c r="FP35" s="100"/>
      <c r="FQ35" s="100"/>
      <c r="FR35" s="100"/>
      <c r="FS35" s="100"/>
      <c r="FT35" s="100"/>
      <c r="FU35" s="100"/>
      <c r="FV35" s="100"/>
      <c r="FW35" s="100"/>
      <c r="FX35" s="100"/>
      <c r="FY35" s="100"/>
      <c r="FZ35" s="100"/>
      <c r="GA35" s="100"/>
      <c r="GB35" s="100"/>
      <c r="GC35" s="100"/>
      <c r="GD35" s="100"/>
      <c r="GE35" s="100"/>
      <c r="GF35" s="100"/>
      <c r="GG35" s="100"/>
      <c r="GH35" s="100"/>
      <c r="GI35" s="100"/>
      <c r="GJ35" s="100"/>
      <c r="GK35" s="100"/>
      <c r="GL35" s="100"/>
      <c r="GM35" s="100"/>
      <c r="GN35" s="100"/>
      <c r="GO35" s="100"/>
      <c r="GP35" s="100"/>
      <c r="GQ35" s="100"/>
      <c r="GR35" s="100"/>
      <c r="GS35" s="100"/>
      <c r="GT35" s="100"/>
      <c r="GU35" s="100"/>
      <c r="GV35" s="100"/>
      <c r="GW35" s="100"/>
      <c r="GX35" s="100"/>
      <c r="GY35" s="100"/>
      <c r="GZ35" s="100"/>
      <c r="HA35" s="100"/>
      <c r="HB35" s="100"/>
      <c r="HC35" s="100"/>
      <c r="HD35" s="100"/>
      <c r="HE35" s="100"/>
      <c r="HF35" s="100"/>
      <c r="HG35" s="100"/>
      <c r="HH35" s="100"/>
      <c r="HI35" s="100"/>
      <c r="HJ35" s="100"/>
      <c r="HK35" s="100"/>
      <c r="HL35" s="100"/>
      <c r="HM35" s="100"/>
      <c r="HN35" s="100"/>
      <c r="HO35" s="100"/>
      <c r="HP35" s="100"/>
      <c r="HQ35" s="100"/>
      <c r="HR35" s="100"/>
      <c r="HS35" s="100"/>
      <c r="HT35" s="100"/>
      <c r="HU35" s="100"/>
      <c r="HV35" s="100"/>
      <c r="HW35" s="100"/>
      <c r="HX35" s="100"/>
      <c r="HY35" s="100"/>
      <c r="HZ35" s="100"/>
      <c r="IA35" s="100"/>
      <c r="IB35" s="100"/>
      <c r="IC35" s="100"/>
      <c r="ID35" s="100"/>
      <c r="IE35" s="100"/>
      <c r="IF35" s="100"/>
      <c r="IG35" s="100"/>
      <c r="IH35" s="100"/>
      <c r="II35" s="100"/>
      <c r="IJ35" s="100"/>
      <c r="IK35" s="100"/>
      <c r="IL35" s="100"/>
      <c r="IM35" s="100"/>
      <c r="IN35" s="100"/>
      <c r="IO35" s="100"/>
      <c r="IP35" s="100"/>
      <c r="IQ35" s="100"/>
      <c r="IR35" s="100"/>
      <c r="IS35" s="100"/>
      <c r="IT35" s="100"/>
      <c r="IU35" s="100"/>
      <c r="IV35" s="100"/>
      <c r="IW35" s="100"/>
      <c r="IX35" s="100"/>
      <c r="IY35" s="100"/>
      <c r="IZ35" s="100"/>
      <c r="JA35" s="100"/>
      <c r="JB35" s="100"/>
      <c r="JC35" s="100"/>
      <c r="JD35" s="100"/>
      <c r="JE35" s="100"/>
      <c r="JF35" s="100"/>
      <c r="JG35" s="100"/>
      <c r="JH35" s="100"/>
      <c r="JI35" s="100"/>
      <c r="JJ35" s="100"/>
      <c r="JK35" s="100"/>
      <c r="JL35" s="100"/>
      <c r="JM35" s="100"/>
      <c r="JN35" s="100"/>
      <c r="JO35" s="100"/>
      <c r="JP35" s="100"/>
      <c r="JQ35" s="100"/>
      <c r="JR35" s="100"/>
      <c r="JS35" s="100"/>
      <c r="JT35" s="100"/>
      <c r="JU35" s="100"/>
      <c r="JV35" s="100"/>
      <c r="JW35" s="100"/>
      <c r="JX35" s="100"/>
      <c r="JY35" s="100"/>
      <c r="JZ35" s="100"/>
      <c r="KA35" s="100"/>
      <c r="KB35" s="100"/>
      <c r="KC35" s="100"/>
      <c r="KD35" s="100"/>
      <c r="KE35" s="100"/>
      <c r="KF35" s="100"/>
      <c r="KG35" s="100"/>
      <c r="KH35" s="100"/>
      <c r="KI35" s="100"/>
      <c r="KJ35" s="100"/>
      <c r="KK35" s="100"/>
      <c r="KL35" s="100"/>
      <c r="KM35" s="100"/>
      <c r="KN35" s="100"/>
      <c r="KO35" s="100"/>
      <c r="KP35" s="100"/>
      <c r="KQ35" s="100"/>
      <c r="KR35" s="100"/>
      <c r="KS35" s="100"/>
      <c r="KT35" s="100"/>
      <c r="KU35" s="100"/>
      <c r="KV35" s="100"/>
      <c r="KW35" s="100"/>
      <c r="KX35" s="100"/>
      <c r="KY35" s="100"/>
      <c r="KZ35" s="100"/>
      <c r="LA35" s="100"/>
      <c r="LB35" s="100"/>
      <c r="LC35" s="100"/>
      <c r="LD35" s="100"/>
      <c r="LE35" s="100"/>
      <c r="LF35" s="100"/>
      <c r="LG35" s="100"/>
      <c r="LH35" s="100"/>
      <c r="LI35" s="100"/>
      <c r="LJ35" s="100"/>
      <c r="LK35" s="100"/>
      <c r="LL35" s="100"/>
      <c r="LM35" s="100"/>
      <c r="LN35" s="100"/>
      <c r="LO35" s="100"/>
      <c r="LP35" s="100"/>
      <c r="LQ35" s="100"/>
      <c r="LR35" s="100"/>
      <c r="LS35" s="100"/>
      <c r="LT35" s="100"/>
      <c r="LU35" s="100"/>
      <c r="LV35" s="100"/>
      <c r="LW35" s="100"/>
      <c r="LX35" s="100"/>
      <c r="LY35" s="100"/>
      <c r="LZ35" s="100"/>
      <c r="MA35" s="100"/>
      <c r="MB35" s="100"/>
      <c r="MC35" s="100"/>
      <c r="MD35" s="100"/>
      <c r="ME35" s="100"/>
      <c r="MF35" s="100"/>
      <c r="MG35" s="100"/>
      <c r="MH35" s="100"/>
      <c r="MI35" s="100"/>
      <c r="MJ35" s="100"/>
      <c r="MK35" s="100"/>
      <c r="ML35" s="100"/>
      <c r="MM35" s="100"/>
      <c r="MN35" s="100"/>
      <c r="MO35" s="100"/>
      <c r="MP35" s="100"/>
      <c r="MQ35" s="100"/>
      <c r="MR35" s="100"/>
      <c r="MS35" s="100"/>
      <c r="MT35" s="100"/>
      <c r="MU35" s="100"/>
      <c r="MV35" s="100"/>
      <c r="MW35" s="100"/>
      <c r="MX35" s="100"/>
      <c r="MY35" s="100"/>
      <c r="MZ35" s="100"/>
      <c r="NA35" s="100"/>
      <c r="NB35" s="100"/>
      <c r="NC35" s="100"/>
      <c r="ND35" s="100"/>
      <c r="NE35" s="100"/>
      <c r="NF35" s="100"/>
      <c r="NG35" s="100"/>
      <c r="NH35" s="100"/>
      <c r="NI35" s="100"/>
      <c r="NJ35" s="100"/>
      <c r="NK35" s="100"/>
      <c r="NL35" s="100"/>
      <c r="NM35" s="100"/>
      <c r="NN35" s="100"/>
      <c r="NO35" s="100"/>
      <c r="NP35" s="100"/>
      <c r="NQ35" s="100"/>
      <c r="NR35" s="100"/>
      <c r="NS35" s="100"/>
      <c r="NT35" s="100"/>
      <c r="NU35" s="100"/>
      <c r="NV35" s="100"/>
      <c r="NW35" s="100"/>
      <c r="NX35" s="100"/>
      <c r="NY35" s="100"/>
      <c r="NZ35" s="100"/>
      <c r="OA35" s="100"/>
      <c r="OB35" s="100"/>
      <c r="OC35" s="100"/>
      <c r="OD35" s="100"/>
      <c r="OE35" s="100"/>
      <c r="OF35" s="100"/>
      <c r="OG35" s="100"/>
      <c r="OH35" s="100"/>
      <c r="OI35" s="100"/>
      <c r="OJ35" s="100"/>
      <c r="OK35" s="100"/>
      <c r="OL35" s="100"/>
      <c r="OM35" s="100"/>
      <c r="ON35" s="100"/>
      <c r="OO35" s="100"/>
      <c r="OP35" s="100"/>
      <c r="OQ35" s="100"/>
      <c r="OR35" s="100"/>
      <c r="OS35" s="100"/>
      <c r="OT35" s="100"/>
      <c r="OU35" s="100"/>
      <c r="OV35" s="100"/>
      <c r="OW35" s="100"/>
      <c r="OX35" s="100"/>
      <c r="OY35" s="100"/>
      <c r="OZ35" s="100"/>
      <c r="PA35" s="100"/>
      <c r="PB35" s="100"/>
      <c r="PC35" s="100"/>
      <c r="PD35" s="100"/>
      <c r="PE35" s="100"/>
      <c r="PF35" s="100"/>
      <c r="PG35" s="100"/>
      <c r="PH35" s="100"/>
      <c r="PI35" s="100"/>
      <c r="PJ35" s="100"/>
      <c r="PK35" s="100"/>
      <c r="PL35" s="100"/>
      <c r="PM35" s="100"/>
      <c r="PN35" s="100"/>
      <c r="PO35" s="100"/>
      <c r="PP35" s="100"/>
      <c r="PQ35" s="100"/>
      <c r="PR35" s="100"/>
      <c r="PS35" s="100"/>
      <c r="PT35" s="100"/>
      <c r="PU35" s="100"/>
      <c r="PV35" s="100"/>
      <c r="PW35" s="100"/>
      <c r="PX35" s="100"/>
      <c r="PY35" s="100"/>
      <c r="PZ35" s="100"/>
      <c r="QA35" s="100"/>
      <c r="QB35" s="100"/>
      <c r="QC35" s="100"/>
      <c r="QD35" s="100"/>
      <c r="QE35" s="100"/>
      <c r="QF35" s="100"/>
      <c r="QG35" s="100"/>
      <c r="QH35" s="100"/>
      <c r="QI35" s="100"/>
      <c r="QJ35" s="100"/>
      <c r="QK35" s="100"/>
      <c r="QL35" s="100"/>
      <c r="QM35" s="100"/>
      <c r="QN35" s="100"/>
      <c r="QO35" s="100"/>
      <c r="QP35" s="100"/>
      <c r="QQ35" s="100"/>
      <c r="QR35" s="100"/>
      <c r="QS35" s="100"/>
      <c r="QT35" s="100"/>
      <c r="QU35" s="100"/>
      <c r="QV35" s="100"/>
      <c r="QW35" s="100"/>
      <c r="QX35" s="100"/>
      <c r="QY35" s="100"/>
      <c r="QZ35" s="100"/>
      <c r="RA35" s="100"/>
      <c r="RB35" s="100"/>
      <c r="RC35" s="100"/>
      <c r="RD35" s="100"/>
      <c r="RE35" s="100"/>
      <c r="RF35" s="100"/>
      <c r="RG35" s="100"/>
      <c r="RH35" s="100"/>
      <c r="RI35" s="100"/>
      <c r="RJ35" s="100"/>
      <c r="RK35" s="100"/>
      <c r="RL35" s="100"/>
      <c r="RM35" s="100"/>
      <c r="RN35" s="100"/>
      <c r="RO35" s="100"/>
      <c r="RP35" s="100"/>
      <c r="RQ35" s="100"/>
      <c r="RR35" s="100"/>
      <c r="RS35" s="100"/>
      <c r="RT35" s="100"/>
      <c r="RU35" s="100"/>
      <c r="RV35" s="100"/>
      <c r="RW35" s="100"/>
      <c r="RX35" s="100"/>
      <c r="RY35" s="100"/>
      <c r="RZ35" s="100"/>
      <c r="SA35" s="100"/>
      <c r="SB35" s="100"/>
      <c r="SC35" s="100"/>
      <c r="SD35" s="100"/>
      <c r="SE35" s="100"/>
      <c r="SF35" s="100"/>
      <c r="SG35" s="100"/>
      <c r="SH35" s="100"/>
      <c r="SI35" s="100"/>
      <c r="SJ35" s="100"/>
      <c r="SK35" s="100"/>
      <c r="SL35" s="100"/>
      <c r="SM35" s="100"/>
      <c r="SN35" s="100"/>
      <c r="SO35" s="100"/>
      <c r="SP35" s="100"/>
      <c r="SQ35" s="100"/>
      <c r="SR35" s="100"/>
      <c r="SS35" s="100"/>
      <c r="ST35" s="100"/>
      <c r="SU35" s="100"/>
      <c r="SV35" s="100"/>
      <c r="SW35" s="100"/>
      <c r="SX35" s="100"/>
      <c r="SY35" s="100"/>
      <c r="SZ35" s="100"/>
      <c r="TA35" s="100"/>
      <c r="TB35" s="100"/>
      <c r="TC35" s="100"/>
      <c r="TD35" s="100"/>
      <c r="TE35" s="100"/>
      <c r="TF35" s="100"/>
      <c r="TG35" s="100"/>
      <c r="TH35" s="100"/>
      <c r="TI35" s="100"/>
      <c r="TJ35" s="100"/>
      <c r="TK35" s="100"/>
      <c r="TL35" s="100"/>
      <c r="TM35" s="100"/>
      <c r="TN35" s="100"/>
      <c r="TO35" s="100"/>
      <c r="TP35" s="100"/>
      <c r="TQ35" s="100"/>
      <c r="TR35" s="100"/>
      <c r="TS35" s="100"/>
      <c r="TT35" s="100"/>
      <c r="TU35" s="100"/>
      <c r="TV35" s="100"/>
      <c r="TW35" s="100"/>
      <c r="TX35" s="100"/>
      <c r="TY35" s="100"/>
      <c r="TZ35" s="100"/>
      <c r="UA35" s="100"/>
      <c r="UB35" s="100"/>
      <c r="UC35" s="100"/>
      <c r="UD35" s="100"/>
      <c r="UE35" s="100"/>
      <c r="UF35" s="100"/>
      <c r="UG35" s="100"/>
      <c r="UH35" s="100"/>
      <c r="UI35" s="100"/>
      <c r="UJ35" s="100"/>
      <c r="UK35" s="100"/>
      <c r="UL35" s="100"/>
      <c r="UM35" s="100"/>
      <c r="UN35" s="100"/>
      <c r="UO35" s="100"/>
      <c r="UP35" s="100"/>
      <c r="UQ35" s="100"/>
      <c r="UR35" s="100"/>
      <c r="US35" s="100"/>
      <c r="UT35" s="100"/>
      <c r="UU35" s="100"/>
      <c r="UV35" s="100"/>
      <c r="UW35" s="100"/>
      <c r="UX35" s="100"/>
      <c r="UY35" s="100"/>
      <c r="UZ35" s="100"/>
      <c r="VA35" s="100"/>
      <c r="VB35" s="100"/>
      <c r="VC35" s="100"/>
      <c r="VD35" s="100"/>
      <c r="VE35" s="100"/>
      <c r="VF35" s="100"/>
      <c r="VG35" s="100"/>
      <c r="VH35" s="100"/>
      <c r="VI35" s="100"/>
      <c r="VJ35" s="100"/>
      <c r="VK35" s="100"/>
      <c r="VL35" s="100"/>
      <c r="VM35" s="100"/>
      <c r="VN35" s="100"/>
      <c r="VO35" s="100"/>
      <c r="VP35" s="100"/>
      <c r="VQ35" s="100"/>
      <c r="VR35" s="100"/>
      <c r="VS35" s="100"/>
      <c r="VT35" s="100"/>
      <c r="VU35" s="100"/>
      <c r="VV35" s="100"/>
      <c r="VW35" s="100"/>
      <c r="VX35" s="100"/>
      <c r="VY35" s="100"/>
      <c r="VZ35" s="100"/>
      <c r="WA35" s="100"/>
      <c r="WB35" s="100"/>
      <c r="WC35" s="100"/>
      <c r="WD35" s="100"/>
      <c r="WE35" s="100"/>
      <c r="WF35" s="100"/>
      <c r="WG35" s="100"/>
      <c r="WH35" s="100"/>
      <c r="WI35" s="100"/>
      <c r="WJ35" s="100"/>
      <c r="WK35" s="100"/>
      <c r="WL35" s="100"/>
      <c r="WM35" s="100"/>
      <c r="WN35" s="100"/>
      <c r="WO35" s="100"/>
      <c r="WP35" s="100"/>
      <c r="WQ35" s="100"/>
      <c r="WR35" s="100"/>
      <c r="WS35" s="100"/>
      <c r="WT35" s="100"/>
      <c r="WU35" s="100"/>
      <c r="WV35" s="100"/>
      <c r="WW35" s="100"/>
      <c r="WX35" s="100"/>
      <c r="WY35" s="100"/>
      <c r="WZ35" s="100"/>
      <c r="XA35" s="100"/>
      <c r="XB35" s="100"/>
      <c r="XC35" s="100"/>
      <c r="XD35" s="100"/>
      <c r="XE35" s="100"/>
      <c r="XF35" s="100"/>
      <c r="XG35" s="100"/>
      <c r="XH35" s="100"/>
      <c r="XI35" s="100"/>
      <c r="XJ35" s="100"/>
      <c r="XK35" s="100"/>
      <c r="XL35" s="100"/>
      <c r="XM35" s="100"/>
      <c r="XN35" s="100"/>
      <c r="XO35" s="100"/>
      <c r="XP35" s="100"/>
      <c r="XQ35" s="100"/>
      <c r="XR35" s="100"/>
      <c r="XS35" s="100"/>
      <c r="XT35" s="100"/>
      <c r="XU35" s="100"/>
      <c r="XV35" s="100"/>
      <c r="XW35" s="100"/>
      <c r="XX35" s="100"/>
      <c r="XY35" s="100"/>
      <c r="XZ35" s="100"/>
      <c r="YA35" s="100"/>
      <c r="YB35" s="100"/>
      <c r="YC35" s="100"/>
      <c r="YD35" s="100"/>
      <c r="YE35" s="100"/>
      <c r="YF35" s="100"/>
      <c r="YG35" s="100"/>
      <c r="YH35" s="100"/>
      <c r="YI35" s="100"/>
      <c r="YJ35" s="100"/>
      <c r="YK35" s="100"/>
      <c r="YL35" s="100"/>
      <c r="YM35" s="100"/>
      <c r="YN35" s="100"/>
      <c r="YO35" s="100"/>
      <c r="YP35" s="100"/>
      <c r="YQ35" s="100"/>
      <c r="YR35" s="100"/>
      <c r="YS35" s="100"/>
      <c r="YT35" s="100"/>
      <c r="YU35" s="100"/>
      <c r="YV35" s="100"/>
      <c r="YW35" s="100"/>
      <c r="YX35" s="100"/>
      <c r="YY35" s="100"/>
      <c r="YZ35" s="100"/>
      <c r="ZA35" s="100"/>
      <c r="ZB35" s="100"/>
      <c r="ZC35" s="100"/>
      <c r="ZD35" s="100"/>
      <c r="ZE35" s="100"/>
      <c r="ZF35" s="100"/>
      <c r="ZG35" s="100"/>
      <c r="ZH35" s="100"/>
      <c r="ZI35" s="100"/>
      <c r="ZJ35" s="100"/>
      <c r="ZK35" s="100"/>
      <c r="ZL35" s="100"/>
      <c r="ZM35" s="100"/>
      <c r="ZN35" s="100"/>
      <c r="ZO35" s="100"/>
      <c r="ZP35" s="100"/>
      <c r="ZQ35" s="100"/>
      <c r="ZR35" s="100"/>
      <c r="ZS35" s="100"/>
      <c r="ZT35" s="100"/>
      <c r="ZU35" s="100"/>
      <c r="ZV35" s="100"/>
      <c r="ZW35" s="100"/>
      <c r="ZX35" s="100"/>
      <c r="ZY35" s="100"/>
      <c r="ZZ35" s="100"/>
      <c r="AAA35" s="100"/>
      <c r="AAB35" s="100"/>
      <c r="AAC35" s="100"/>
      <c r="AAD35" s="100"/>
      <c r="AAE35" s="100"/>
      <c r="AAF35" s="100"/>
      <c r="AAG35" s="100"/>
      <c r="AAH35" s="100"/>
      <c r="AAI35" s="100"/>
      <c r="AAJ35" s="100"/>
      <c r="AAK35" s="100"/>
      <c r="AAL35" s="100"/>
      <c r="AAM35" s="100"/>
      <c r="AAN35" s="100"/>
      <c r="AAO35" s="100"/>
      <c r="AAP35" s="100"/>
      <c r="AAQ35" s="100"/>
      <c r="AAR35" s="100"/>
      <c r="AAS35" s="100"/>
      <c r="AAT35" s="100"/>
      <c r="AAU35" s="100"/>
      <c r="AAV35" s="100"/>
      <c r="AAW35" s="100"/>
      <c r="AAX35" s="100"/>
      <c r="AAY35" s="100"/>
      <c r="AAZ35" s="100"/>
      <c r="ABA35" s="100"/>
      <c r="ABB35" s="100"/>
      <c r="ABC35" s="100"/>
      <c r="ABD35" s="100"/>
      <c r="ABE35" s="100"/>
      <c r="ABF35" s="100"/>
      <c r="ABG35" s="100"/>
      <c r="ABH35" s="100"/>
      <c r="ABI35" s="100"/>
      <c r="ABJ35" s="100"/>
      <c r="ABK35" s="100"/>
      <c r="ABL35" s="100"/>
      <c r="ABM35" s="100"/>
      <c r="ABN35" s="100"/>
      <c r="ABO35" s="100"/>
      <c r="ABP35" s="100"/>
      <c r="ABQ35" s="100"/>
      <c r="ABR35" s="100"/>
      <c r="ABS35" s="100"/>
      <c r="ABT35" s="100"/>
      <c r="ABU35" s="100"/>
      <c r="ABV35" s="100"/>
      <c r="ABW35" s="100"/>
      <c r="ABX35" s="100"/>
      <c r="ABY35" s="100"/>
      <c r="ABZ35" s="100"/>
      <c r="ACA35" s="100"/>
      <c r="ACB35" s="100"/>
      <c r="ACC35" s="100"/>
      <c r="ACD35" s="100"/>
      <c r="ACE35" s="100"/>
      <c r="ACF35" s="100"/>
      <c r="ACG35" s="100"/>
      <c r="ACH35" s="100"/>
      <c r="ACI35" s="100"/>
      <c r="ACJ35" s="100"/>
      <c r="ACK35" s="100"/>
      <c r="ACL35" s="100"/>
      <c r="ACM35" s="100"/>
      <c r="ACN35" s="100"/>
      <c r="ACO35" s="100"/>
      <c r="ACP35" s="100"/>
      <c r="ACQ35" s="100"/>
      <c r="ACR35" s="100"/>
      <c r="ACS35" s="100"/>
      <c r="ACT35" s="100"/>
      <c r="ACU35" s="100"/>
      <c r="ACV35" s="100"/>
      <c r="ACW35" s="100"/>
      <c r="ACX35" s="100"/>
      <c r="ACY35" s="100"/>
      <c r="ACZ35" s="100"/>
      <c r="ADA35" s="100"/>
      <c r="ADB35" s="100"/>
      <c r="ADC35" s="100"/>
      <c r="ADD35" s="100"/>
      <c r="ADE35" s="100"/>
      <c r="ADF35" s="100"/>
      <c r="ADG35" s="100"/>
      <c r="ADH35" s="100"/>
      <c r="ADI35" s="100"/>
      <c r="ADJ35" s="100"/>
      <c r="ADK35" s="100"/>
      <c r="ADL35" s="100"/>
      <c r="ADM35" s="100"/>
      <c r="ADN35" s="100"/>
      <c r="ADO35" s="100"/>
      <c r="ADP35" s="100"/>
      <c r="ADQ35" s="100"/>
      <c r="ADR35" s="100"/>
      <c r="ADS35" s="100"/>
      <c r="ADT35" s="100"/>
      <c r="ADU35" s="100"/>
      <c r="ADV35" s="100"/>
      <c r="ADW35" s="100"/>
      <c r="ADX35" s="100"/>
      <c r="ADY35" s="100"/>
      <c r="ADZ35" s="100"/>
      <c r="AEA35" s="100"/>
      <c r="AEB35" s="100"/>
      <c r="AEC35" s="100"/>
      <c r="AED35" s="100"/>
      <c r="AEE35" s="100"/>
      <c r="AEF35" s="100"/>
      <c r="AEG35" s="100"/>
      <c r="AEH35" s="100"/>
      <c r="AEI35" s="100"/>
      <c r="AEJ35" s="100"/>
      <c r="AEK35" s="100"/>
      <c r="AEL35" s="100"/>
      <c r="AEM35" s="100"/>
      <c r="AEN35" s="100"/>
      <c r="AEO35" s="100"/>
      <c r="AEP35" s="100"/>
      <c r="AEQ35" s="100"/>
      <c r="AER35" s="100"/>
      <c r="AES35" s="100"/>
      <c r="AET35" s="100"/>
      <c r="AEU35" s="100"/>
      <c r="AEV35" s="100"/>
      <c r="AEW35" s="100"/>
      <c r="AEX35" s="100"/>
      <c r="AEY35" s="100"/>
      <c r="AEZ35" s="100"/>
      <c r="AFA35" s="100"/>
      <c r="AFB35" s="100"/>
      <c r="AFC35" s="100"/>
      <c r="AFD35" s="100"/>
      <c r="AFE35" s="100"/>
      <c r="AFF35" s="100"/>
      <c r="AFG35" s="100"/>
      <c r="AFH35" s="100"/>
      <c r="AFI35" s="100"/>
      <c r="AFJ35" s="100"/>
      <c r="AFK35" s="100"/>
      <c r="AFL35" s="100"/>
      <c r="AFM35" s="100"/>
      <c r="AFN35" s="100"/>
      <c r="AFO35" s="100"/>
      <c r="AFP35" s="100"/>
      <c r="AFQ35" s="100"/>
      <c r="AFR35" s="100"/>
      <c r="AFS35" s="100"/>
      <c r="AFT35" s="100"/>
      <c r="AFU35" s="100"/>
      <c r="AFV35" s="100"/>
      <c r="AFW35" s="100"/>
      <c r="AFX35" s="100"/>
      <c r="AFY35" s="100"/>
      <c r="AFZ35" s="100"/>
      <c r="AGA35" s="100"/>
      <c r="AGB35" s="100"/>
      <c r="AGC35" s="100"/>
      <c r="AGD35" s="100"/>
      <c r="AGE35" s="100"/>
      <c r="AGF35" s="100"/>
      <c r="AGG35" s="100"/>
      <c r="AGH35" s="100"/>
      <c r="AGI35" s="100"/>
      <c r="AGJ35" s="100"/>
      <c r="AGK35" s="100"/>
      <c r="AGL35" s="100"/>
      <c r="AGM35" s="100"/>
      <c r="AGN35" s="100"/>
      <c r="AGO35" s="100"/>
      <c r="AGP35" s="100"/>
      <c r="AGQ35" s="100"/>
      <c r="AGR35" s="100"/>
      <c r="AGS35" s="100"/>
      <c r="AGT35" s="100"/>
      <c r="AGU35" s="100"/>
      <c r="AGV35" s="100"/>
      <c r="AGW35" s="100"/>
      <c r="AGX35" s="100"/>
      <c r="AGY35" s="100"/>
      <c r="AGZ35" s="100"/>
      <c r="AHA35" s="100"/>
      <c r="AHB35" s="100"/>
      <c r="AHC35" s="100"/>
      <c r="AHD35" s="100"/>
      <c r="AHE35" s="100"/>
      <c r="AHF35" s="100"/>
      <c r="AHG35" s="100"/>
      <c r="AHH35" s="100"/>
      <c r="AHI35" s="100"/>
      <c r="AHJ35" s="100"/>
      <c r="AHK35" s="100"/>
      <c r="AHL35" s="100"/>
      <c r="AHM35" s="100"/>
      <c r="AHN35" s="100"/>
      <c r="AHO35" s="100"/>
      <c r="AHP35" s="100"/>
      <c r="AHQ35" s="100"/>
      <c r="AHR35" s="100"/>
      <c r="AHS35" s="100"/>
      <c r="AHT35" s="100"/>
      <c r="AHU35" s="100"/>
      <c r="AHV35" s="100"/>
      <c r="AHW35" s="100"/>
      <c r="AHX35" s="100"/>
      <c r="AHY35" s="100"/>
      <c r="AHZ35" s="100"/>
      <c r="AIA35" s="100"/>
      <c r="AIB35" s="100"/>
      <c r="AIC35" s="100"/>
      <c r="AID35" s="100"/>
      <c r="AIE35" s="100"/>
      <c r="AIF35" s="100"/>
      <c r="AIG35" s="100"/>
      <c r="AIH35" s="100"/>
      <c r="AII35" s="100"/>
      <c r="AIJ35" s="100"/>
      <c r="AIK35" s="100"/>
      <c r="AIL35" s="100"/>
      <c r="AIM35" s="100"/>
      <c r="AIN35" s="100"/>
      <c r="AIO35" s="100"/>
      <c r="AIP35" s="100"/>
      <c r="AIQ35" s="100"/>
      <c r="AIR35" s="100"/>
      <c r="AIS35" s="100"/>
      <c r="AIT35" s="100"/>
      <c r="AIU35" s="100"/>
      <c r="AIV35" s="100"/>
      <c r="AIW35" s="100"/>
      <c r="AIX35" s="100"/>
      <c r="AIY35" s="100"/>
      <c r="AIZ35" s="100"/>
      <c r="AJA35" s="100"/>
      <c r="AJB35" s="100"/>
      <c r="AJC35" s="100"/>
      <c r="AJD35" s="100"/>
      <c r="AJE35" s="100"/>
      <c r="AJF35" s="100"/>
      <c r="AJG35" s="100"/>
      <c r="AJH35" s="100"/>
      <c r="AJI35" s="100"/>
      <c r="AJJ35" s="100"/>
      <c r="AJK35" s="100"/>
      <c r="AJL35" s="100"/>
      <c r="AJM35" s="100"/>
      <c r="AJN35" s="100"/>
      <c r="AJO35" s="100"/>
      <c r="AJP35" s="100"/>
      <c r="AJQ35" s="100"/>
      <c r="AJR35" s="100"/>
      <c r="AJS35" s="100"/>
      <c r="AJT35" s="100"/>
      <c r="AJU35" s="100"/>
      <c r="AJV35" s="100"/>
      <c r="AJW35" s="100"/>
      <c r="AJX35" s="100"/>
      <c r="AJY35" s="100"/>
      <c r="AJZ35" s="100"/>
      <c r="AKA35" s="100"/>
      <c r="AKB35" s="100"/>
      <c r="AKC35" s="100"/>
      <c r="AKD35" s="100"/>
      <c r="AKE35" s="100"/>
      <c r="AKF35" s="100"/>
      <c r="AKG35" s="100"/>
      <c r="AKH35" s="100"/>
      <c r="AKI35" s="100"/>
      <c r="AKJ35" s="100"/>
      <c r="AKK35" s="100"/>
      <c r="AKL35" s="100"/>
      <c r="AKM35" s="100"/>
      <c r="AKN35" s="100"/>
      <c r="AKO35" s="100"/>
      <c r="AKP35" s="100"/>
      <c r="AKQ35" s="100"/>
      <c r="AKR35" s="100"/>
      <c r="AKS35" s="100"/>
      <c r="AKT35" s="100"/>
      <c r="AKU35" s="100"/>
      <c r="AKV35" s="100"/>
      <c r="AKW35" s="100"/>
      <c r="AKX35" s="100"/>
      <c r="AKY35" s="100"/>
      <c r="AKZ35" s="100"/>
      <c r="ALA35" s="100"/>
      <c r="ALB35" s="100"/>
      <c r="ALC35" s="100"/>
      <c r="ALD35" s="100"/>
      <c r="ALE35" s="100"/>
      <c r="ALF35" s="100"/>
      <c r="ALG35" s="100"/>
      <c r="ALH35" s="100"/>
      <c r="ALI35" s="100"/>
      <c r="ALJ35" s="100"/>
      <c r="ALK35" s="100"/>
      <c r="ALL35" s="100"/>
      <c r="ALM35" s="100"/>
      <c r="ALN35" s="100"/>
      <c r="ALO35" s="100"/>
      <c r="ALP35" s="100"/>
      <c r="ALQ35" s="100"/>
      <c r="ALR35" s="100"/>
      <c r="ALS35" s="100"/>
      <c r="ALT35" s="100"/>
      <c r="ALU35" s="100"/>
      <c r="ALV35" s="100"/>
      <c r="ALW35" s="100"/>
      <c r="ALX35" s="100"/>
      <c r="ALY35" s="100"/>
      <c r="ALZ35" s="100"/>
      <c r="AMA35" s="100"/>
      <c r="AMB35" s="100"/>
      <c r="AMC35" s="100"/>
      <c r="AMD35" s="100"/>
      <c r="AME35" s="100"/>
      <c r="AMF35" s="100"/>
      <c r="AMG35" s="100"/>
      <c r="AMH35" s="100"/>
      <c r="AMI35" s="100"/>
      <c r="AMJ35" s="100"/>
      <c r="AMK35" s="100"/>
      <c r="AML35" s="100"/>
      <c r="AMM35" s="100"/>
      <c r="AMN35" s="100"/>
      <c r="AMO35" s="100"/>
      <c r="AMP35" s="100"/>
      <c r="AMQ35" s="100"/>
      <c r="AMR35" s="100"/>
      <c r="AMS35" s="100"/>
      <c r="AMT35" s="100"/>
      <c r="AMU35" s="100"/>
      <c r="AMV35" s="100"/>
      <c r="AMW35" s="100"/>
      <c r="AMX35" s="100"/>
      <c r="AMY35" s="100"/>
      <c r="AMZ35" s="100"/>
      <c r="ANA35" s="100"/>
      <c r="ANB35" s="100"/>
      <c r="ANC35" s="100"/>
      <c r="AND35" s="100"/>
      <c r="ANE35" s="100"/>
      <c r="ANF35" s="100"/>
      <c r="ANG35" s="100"/>
      <c r="ANH35" s="100"/>
      <c r="ANI35" s="100"/>
      <c r="ANJ35" s="100"/>
      <c r="ANK35" s="100"/>
      <c r="ANL35" s="100"/>
      <c r="ANM35" s="100"/>
      <c r="ANN35" s="100"/>
      <c r="ANO35" s="100"/>
      <c r="ANP35" s="100"/>
      <c r="ANQ35" s="100"/>
      <c r="ANR35" s="100"/>
      <c r="ANS35" s="100"/>
      <c r="ANT35" s="100"/>
      <c r="ANU35" s="100"/>
      <c r="ANV35" s="100"/>
      <c r="ANW35" s="100"/>
      <c r="ANX35" s="100"/>
      <c r="ANY35" s="100"/>
      <c r="ANZ35" s="100"/>
      <c r="AOA35" s="100"/>
      <c r="AOB35" s="100"/>
      <c r="AOC35" s="100"/>
      <c r="AOD35" s="100"/>
      <c r="AOE35" s="100"/>
      <c r="AOF35" s="100"/>
      <c r="AOG35" s="100"/>
      <c r="AOH35" s="100"/>
      <c r="AOI35" s="100"/>
      <c r="AOJ35" s="100"/>
      <c r="AOK35" s="100"/>
      <c r="AOL35" s="100"/>
      <c r="AOM35" s="100"/>
      <c r="AON35" s="100"/>
      <c r="AOO35" s="100"/>
      <c r="AOP35" s="100"/>
      <c r="AOQ35" s="100"/>
      <c r="AOR35" s="100"/>
      <c r="AOS35" s="100"/>
      <c r="AOT35" s="100"/>
      <c r="AOU35" s="100"/>
      <c r="AOV35" s="100"/>
      <c r="AOW35" s="100"/>
      <c r="AOX35" s="100"/>
      <c r="AOY35" s="100"/>
      <c r="AOZ35" s="100"/>
      <c r="APA35" s="100"/>
      <c r="APB35" s="100"/>
      <c r="APC35" s="100"/>
      <c r="APD35" s="100"/>
      <c r="APE35" s="100"/>
      <c r="APF35" s="100"/>
      <c r="APG35" s="100"/>
      <c r="APH35" s="100"/>
      <c r="API35" s="100"/>
      <c r="APJ35" s="100"/>
      <c r="APK35" s="100"/>
      <c r="APL35" s="100"/>
      <c r="APM35" s="100"/>
      <c r="APN35" s="100"/>
      <c r="APO35" s="100"/>
      <c r="APP35" s="100"/>
      <c r="APQ35" s="100"/>
      <c r="APR35" s="100"/>
      <c r="APS35" s="100"/>
      <c r="APT35" s="100"/>
      <c r="APU35" s="100"/>
      <c r="APV35" s="100"/>
      <c r="APW35" s="100"/>
      <c r="APX35" s="100"/>
      <c r="APY35" s="100"/>
      <c r="APZ35" s="100"/>
      <c r="AQA35" s="100"/>
      <c r="AQB35" s="100"/>
      <c r="AQC35" s="100"/>
      <c r="AQD35" s="100"/>
      <c r="AQE35" s="100"/>
      <c r="AQF35" s="100"/>
      <c r="AQG35" s="100"/>
      <c r="AQH35" s="100"/>
      <c r="AQI35" s="100"/>
      <c r="AQJ35" s="100"/>
      <c r="AQK35" s="100"/>
      <c r="AQL35" s="100"/>
      <c r="AQM35" s="100"/>
      <c r="AQN35" s="100"/>
      <c r="AQO35" s="100"/>
      <c r="AQP35" s="100"/>
      <c r="AQQ35" s="100"/>
      <c r="AQR35" s="100"/>
      <c r="AQS35" s="100"/>
      <c r="AQT35" s="100"/>
      <c r="AQU35" s="100"/>
      <c r="AQV35" s="100"/>
      <c r="AQW35" s="100"/>
      <c r="AQX35" s="100"/>
      <c r="AQY35" s="100"/>
      <c r="AQZ35" s="100"/>
      <c r="ARA35" s="100"/>
      <c r="ARB35" s="100"/>
      <c r="ARC35" s="100"/>
      <c r="ARD35" s="100"/>
      <c r="ARE35" s="100"/>
      <c r="ARF35" s="100"/>
      <c r="ARG35" s="100"/>
      <c r="ARH35" s="100"/>
      <c r="ARI35" s="100"/>
      <c r="ARJ35" s="100"/>
      <c r="ARK35" s="100"/>
      <c r="ARL35" s="100"/>
      <c r="ARM35" s="100"/>
      <c r="ARN35" s="100"/>
      <c r="ARO35" s="100"/>
      <c r="ARP35" s="100"/>
      <c r="ARQ35" s="100"/>
      <c r="ARR35" s="100"/>
      <c r="ARS35" s="100"/>
      <c r="ART35" s="100"/>
      <c r="ARU35" s="100"/>
      <c r="ARV35" s="100"/>
      <c r="ARW35" s="100"/>
      <c r="ARX35" s="100"/>
      <c r="ARY35" s="100"/>
      <c r="ARZ35" s="100"/>
      <c r="ASA35" s="100"/>
      <c r="ASB35" s="100"/>
      <c r="ASC35" s="100"/>
      <c r="ASD35" s="100"/>
      <c r="ASE35" s="100"/>
      <c r="ASF35" s="100"/>
      <c r="ASG35" s="100"/>
      <c r="ASH35" s="100"/>
      <c r="ASI35" s="100"/>
      <c r="ASJ35" s="100"/>
      <c r="ASK35" s="100"/>
      <c r="ASL35" s="100"/>
      <c r="ASM35" s="100"/>
      <c r="ASN35" s="100"/>
      <c r="ASO35" s="100"/>
      <c r="ASP35" s="100"/>
      <c r="ASQ35" s="100"/>
      <c r="ASR35" s="100"/>
      <c r="ASS35" s="100"/>
      <c r="AST35" s="100"/>
      <c r="ASU35" s="100"/>
      <c r="ASV35" s="100"/>
      <c r="ASW35" s="100"/>
      <c r="ASX35" s="100"/>
      <c r="ASY35" s="100"/>
      <c r="ASZ35" s="100"/>
      <c r="ATA35" s="100"/>
      <c r="ATB35" s="100"/>
      <c r="ATC35" s="100"/>
      <c r="ATD35" s="100"/>
      <c r="ATE35" s="100"/>
      <c r="ATF35" s="100"/>
      <c r="ATG35" s="100"/>
      <c r="ATH35" s="100"/>
      <c r="ATI35" s="100"/>
      <c r="ATJ35" s="100"/>
      <c r="ATK35" s="100"/>
      <c r="ATL35" s="100"/>
      <c r="ATM35" s="100"/>
      <c r="ATN35" s="100"/>
      <c r="ATO35" s="100"/>
      <c r="ATP35" s="100"/>
      <c r="ATQ35" s="100"/>
      <c r="ATR35" s="100"/>
      <c r="ATS35" s="100"/>
      <c r="ATT35" s="100"/>
      <c r="ATU35" s="100"/>
      <c r="ATV35" s="100"/>
      <c r="ATW35" s="100"/>
      <c r="ATX35" s="100"/>
      <c r="ATY35" s="100"/>
      <c r="ATZ35" s="100"/>
      <c r="AUA35" s="100"/>
      <c r="AUB35" s="100"/>
      <c r="AUC35" s="100"/>
      <c r="AUD35" s="100"/>
      <c r="AUE35" s="100"/>
      <c r="AUF35" s="100"/>
      <c r="AUG35" s="100"/>
      <c r="AUH35" s="100"/>
      <c r="AUI35" s="100"/>
      <c r="AUJ35" s="100"/>
      <c r="AUK35" s="100"/>
      <c r="AUL35" s="100"/>
      <c r="AUM35" s="100"/>
      <c r="AUN35" s="100"/>
      <c r="AUO35" s="100"/>
      <c r="AUP35" s="100"/>
      <c r="AUQ35" s="100"/>
      <c r="AUR35" s="100"/>
      <c r="AUS35" s="100"/>
      <c r="AUT35" s="100"/>
      <c r="AUU35" s="100"/>
      <c r="AUV35" s="100"/>
      <c r="AUW35" s="100"/>
      <c r="AUX35" s="100"/>
      <c r="AUY35" s="100"/>
      <c r="AUZ35" s="100"/>
      <c r="AVA35" s="100"/>
      <c r="AVB35" s="100"/>
      <c r="AVC35" s="100"/>
      <c r="AVD35" s="100"/>
      <c r="AVE35" s="100"/>
      <c r="AVF35" s="100"/>
      <c r="AVG35" s="100"/>
      <c r="AVH35" s="100"/>
      <c r="AVI35" s="100"/>
      <c r="AVJ35" s="100"/>
      <c r="AVK35" s="100"/>
      <c r="AVL35" s="100"/>
      <c r="AVM35" s="100"/>
      <c r="AVN35" s="100"/>
      <c r="AVO35" s="100"/>
      <c r="AVP35" s="100"/>
      <c r="AVQ35" s="100"/>
      <c r="AVR35" s="100"/>
      <c r="AVS35" s="100"/>
      <c r="AVT35" s="100"/>
      <c r="AVU35" s="100"/>
      <c r="AVV35" s="100"/>
      <c r="AVW35" s="100"/>
      <c r="AVX35" s="100"/>
      <c r="AVY35" s="100"/>
      <c r="AVZ35" s="100"/>
      <c r="AWA35" s="100"/>
      <c r="AWB35" s="100"/>
      <c r="AWC35" s="100"/>
      <c r="AWD35" s="100"/>
      <c r="AWE35" s="100"/>
      <c r="AWF35" s="100"/>
      <c r="AWG35" s="100"/>
      <c r="AWH35" s="100"/>
      <c r="AWI35" s="100"/>
      <c r="AWJ35" s="100"/>
      <c r="AWK35" s="100"/>
      <c r="AWL35" s="100"/>
      <c r="AWM35" s="100"/>
      <c r="AWN35" s="100"/>
      <c r="AWO35" s="100"/>
      <c r="AWP35" s="100"/>
      <c r="AWQ35" s="100"/>
      <c r="AWR35" s="100"/>
      <c r="AWS35" s="100"/>
      <c r="AWT35" s="100"/>
      <c r="AWU35" s="100"/>
      <c r="AWV35" s="100"/>
      <c r="AWW35" s="100"/>
      <c r="AWX35" s="100"/>
      <c r="AWY35" s="100"/>
      <c r="AWZ35" s="100"/>
      <c r="AXA35" s="100"/>
      <c r="AXB35" s="100"/>
      <c r="AXC35" s="100"/>
      <c r="AXD35" s="100"/>
      <c r="AXE35" s="100"/>
      <c r="AXF35" s="100"/>
      <c r="AXG35" s="100"/>
      <c r="AXH35" s="100"/>
      <c r="AXI35" s="100"/>
      <c r="AXJ35" s="100"/>
      <c r="AXK35" s="100"/>
      <c r="AXL35" s="100"/>
      <c r="AXM35" s="100"/>
      <c r="AXN35" s="100"/>
      <c r="AXO35" s="100"/>
      <c r="AXP35" s="100"/>
      <c r="AXQ35" s="100"/>
      <c r="AXR35" s="100"/>
      <c r="AXS35" s="100"/>
      <c r="AXT35" s="100"/>
      <c r="AXU35" s="100"/>
      <c r="AXV35" s="100"/>
      <c r="AXW35" s="100"/>
      <c r="AXX35" s="100"/>
      <c r="AXY35" s="100"/>
      <c r="AXZ35" s="100"/>
      <c r="AYA35" s="100"/>
      <c r="AYB35" s="100"/>
      <c r="AYC35" s="100"/>
      <c r="AYD35" s="100"/>
      <c r="AYE35" s="100"/>
      <c r="AYF35" s="100"/>
      <c r="AYG35" s="100"/>
      <c r="AYH35" s="100"/>
      <c r="AYI35" s="100"/>
      <c r="AYJ35" s="100"/>
      <c r="AYK35" s="100"/>
      <c r="AYL35" s="100"/>
      <c r="AYM35" s="100"/>
      <c r="AYN35" s="100"/>
      <c r="AYO35" s="100"/>
      <c r="AYP35" s="100"/>
      <c r="AYQ35" s="100"/>
      <c r="AYR35" s="100"/>
      <c r="AYS35" s="100"/>
      <c r="AYT35" s="100"/>
      <c r="AYU35" s="100"/>
      <c r="AYV35" s="100"/>
      <c r="AYW35" s="100"/>
      <c r="AYX35" s="100"/>
      <c r="AYY35" s="100"/>
      <c r="AYZ35" s="100"/>
      <c r="AZA35" s="100"/>
      <c r="AZB35" s="100"/>
      <c r="AZC35" s="100"/>
      <c r="AZD35" s="100"/>
      <c r="AZE35" s="100"/>
      <c r="AZF35" s="100"/>
      <c r="AZG35" s="100"/>
      <c r="AZH35" s="100"/>
      <c r="AZI35" s="100"/>
      <c r="AZJ35" s="100"/>
      <c r="AZK35" s="100"/>
      <c r="AZL35" s="100"/>
      <c r="AZM35" s="100"/>
      <c r="AZN35" s="100"/>
      <c r="AZO35" s="100"/>
      <c r="AZP35" s="100"/>
      <c r="AZQ35" s="100"/>
      <c r="AZR35" s="100"/>
      <c r="AZS35" s="100"/>
      <c r="AZT35" s="100"/>
      <c r="AZU35" s="100"/>
      <c r="AZV35" s="100"/>
      <c r="AZW35" s="100"/>
      <c r="AZX35" s="100"/>
      <c r="AZY35" s="100"/>
      <c r="AZZ35" s="100"/>
      <c r="BAA35" s="100"/>
      <c r="BAB35" s="100"/>
      <c r="BAC35" s="100"/>
      <c r="BAD35" s="100"/>
      <c r="BAE35" s="100"/>
      <c r="BAF35" s="100"/>
      <c r="BAG35" s="100"/>
      <c r="BAH35" s="100"/>
      <c r="BAI35" s="100"/>
      <c r="BAJ35" s="100"/>
      <c r="BAK35" s="100"/>
      <c r="BAL35" s="100"/>
      <c r="BAM35" s="100"/>
      <c r="BAN35" s="100"/>
      <c r="BAO35" s="100"/>
      <c r="BAP35" s="100"/>
      <c r="BAQ35" s="100"/>
      <c r="BAR35" s="100"/>
      <c r="BAS35" s="100"/>
      <c r="BAT35" s="100"/>
      <c r="BAU35" s="100"/>
      <c r="BAV35" s="100"/>
      <c r="BAW35" s="100"/>
      <c r="BAX35" s="100"/>
      <c r="BAY35" s="100"/>
      <c r="BAZ35" s="100"/>
      <c r="BBA35" s="100"/>
      <c r="BBB35" s="100"/>
      <c r="BBC35" s="100"/>
      <c r="BBD35" s="100"/>
      <c r="BBE35" s="100"/>
      <c r="BBF35" s="100"/>
      <c r="BBG35" s="100"/>
      <c r="BBH35" s="100"/>
      <c r="BBI35" s="100"/>
      <c r="BBJ35" s="100"/>
      <c r="BBK35" s="100"/>
      <c r="BBL35" s="100"/>
      <c r="BBM35" s="100"/>
      <c r="BBN35" s="100"/>
      <c r="BBO35" s="100"/>
      <c r="BBP35" s="100"/>
      <c r="BBQ35" s="100"/>
      <c r="BBR35" s="100"/>
      <c r="BBS35" s="100"/>
      <c r="BBT35" s="100"/>
      <c r="BBU35" s="100"/>
      <c r="BBV35" s="100"/>
      <c r="BBW35" s="100"/>
      <c r="BBX35" s="100"/>
      <c r="BBY35" s="100"/>
      <c r="BBZ35" s="100"/>
      <c r="BCA35" s="100"/>
      <c r="BCB35" s="100"/>
      <c r="BCC35" s="100"/>
      <c r="BCD35" s="100"/>
      <c r="BCE35" s="100"/>
      <c r="BCF35" s="100"/>
      <c r="BCG35" s="100"/>
      <c r="BCH35" s="100"/>
      <c r="BCI35" s="100"/>
      <c r="BCJ35" s="100"/>
      <c r="BCK35" s="100"/>
      <c r="BCL35" s="100"/>
      <c r="BCM35" s="100"/>
      <c r="BCN35" s="100"/>
      <c r="BCO35" s="100"/>
      <c r="BCP35" s="100"/>
      <c r="BCQ35" s="100"/>
      <c r="BCR35" s="100"/>
      <c r="BCS35" s="100"/>
      <c r="BCT35" s="100"/>
      <c r="BCU35" s="100"/>
      <c r="BCV35" s="100"/>
      <c r="BCW35" s="100"/>
      <c r="BCX35" s="100"/>
      <c r="BCY35" s="100"/>
      <c r="BCZ35" s="100"/>
      <c r="BDA35" s="100"/>
      <c r="BDB35" s="100"/>
      <c r="BDC35" s="100"/>
      <c r="BDD35" s="100"/>
      <c r="BDE35" s="100"/>
      <c r="BDF35" s="100"/>
      <c r="BDG35" s="100"/>
      <c r="BDH35" s="100"/>
      <c r="BDI35" s="100"/>
      <c r="BDJ35" s="100"/>
      <c r="BDK35" s="100"/>
      <c r="BDL35" s="100"/>
      <c r="BDM35" s="100"/>
      <c r="BDN35" s="100"/>
      <c r="BDO35" s="100"/>
      <c r="BDP35" s="100"/>
      <c r="BDQ35" s="100"/>
      <c r="BDR35" s="100"/>
      <c r="BDS35" s="100"/>
      <c r="BDT35" s="100"/>
      <c r="BDU35" s="100"/>
      <c r="BDV35" s="100"/>
      <c r="BDW35" s="100"/>
      <c r="BDX35" s="100"/>
      <c r="BDY35" s="100"/>
      <c r="BDZ35" s="100"/>
      <c r="BEA35" s="100"/>
      <c r="BEB35" s="100"/>
      <c r="BEC35" s="100"/>
      <c r="BED35" s="100"/>
      <c r="BEE35" s="100"/>
      <c r="BEF35" s="100"/>
      <c r="BEG35" s="100"/>
      <c r="BEH35" s="100"/>
      <c r="BEI35" s="100"/>
      <c r="BEJ35" s="100"/>
      <c r="BEK35" s="100"/>
      <c r="BEL35" s="100"/>
      <c r="BEM35" s="100"/>
      <c r="BEN35" s="100"/>
      <c r="BEO35" s="100"/>
      <c r="BEP35" s="100"/>
      <c r="BEQ35" s="100"/>
      <c r="BER35" s="100"/>
      <c r="BES35" s="100"/>
      <c r="BET35" s="100"/>
      <c r="BEU35" s="100"/>
      <c r="BEV35" s="100"/>
      <c r="BEW35" s="100"/>
      <c r="BEX35" s="100"/>
      <c r="BEY35" s="100"/>
      <c r="BEZ35" s="100"/>
      <c r="BFA35" s="100"/>
      <c r="BFB35" s="100"/>
      <c r="BFC35" s="100"/>
      <c r="BFD35" s="100"/>
      <c r="BFE35" s="100"/>
      <c r="BFF35" s="100"/>
      <c r="BFG35" s="100"/>
      <c r="BFH35" s="100"/>
      <c r="BFI35" s="100"/>
      <c r="BFJ35" s="100"/>
      <c r="BFK35" s="100"/>
      <c r="BFL35" s="100"/>
      <c r="BFM35" s="100"/>
      <c r="BFN35" s="100"/>
      <c r="BFO35" s="100"/>
      <c r="BFP35" s="100"/>
      <c r="BFQ35" s="100"/>
      <c r="BFR35" s="100"/>
      <c r="BFS35" s="100"/>
      <c r="BFT35" s="100"/>
      <c r="BFU35" s="100"/>
      <c r="BFV35" s="100"/>
      <c r="BFW35" s="100"/>
      <c r="BFX35" s="100"/>
      <c r="BFY35" s="100"/>
      <c r="BFZ35" s="100"/>
      <c r="BGA35" s="100"/>
      <c r="BGB35" s="100"/>
      <c r="BGC35" s="100"/>
      <c r="BGD35" s="100"/>
      <c r="BGE35" s="100"/>
      <c r="BGF35" s="100"/>
      <c r="BGG35" s="100"/>
      <c r="BGH35" s="100"/>
      <c r="BGI35" s="100"/>
      <c r="BGJ35" s="100"/>
      <c r="BGK35" s="100"/>
      <c r="BGL35" s="100"/>
      <c r="BGM35" s="100"/>
      <c r="BGN35" s="100"/>
      <c r="BGO35" s="100"/>
      <c r="BGP35" s="100"/>
      <c r="BGQ35" s="100"/>
      <c r="BGR35" s="100"/>
      <c r="BGS35" s="100"/>
      <c r="BGT35" s="100"/>
      <c r="BGU35" s="100"/>
      <c r="BGV35" s="100"/>
      <c r="BGW35" s="100"/>
      <c r="BGX35" s="100"/>
      <c r="BGY35" s="100"/>
      <c r="BGZ35" s="100"/>
      <c r="BHA35" s="100"/>
      <c r="BHB35" s="100"/>
      <c r="BHC35" s="100"/>
      <c r="BHD35" s="100"/>
      <c r="BHE35" s="100"/>
      <c r="BHF35" s="100"/>
      <c r="BHG35" s="100"/>
      <c r="BHH35" s="100"/>
      <c r="BHI35" s="100"/>
      <c r="BHJ35" s="100"/>
      <c r="BHK35" s="100"/>
      <c r="BHL35" s="100"/>
      <c r="BHM35" s="100"/>
      <c r="BHN35" s="100"/>
      <c r="BHO35" s="100"/>
      <c r="BHP35" s="100"/>
      <c r="BHQ35" s="100"/>
      <c r="BHR35" s="100"/>
      <c r="BHS35" s="100"/>
      <c r="BHT35" s="100"/>
      <c r="BHU35" s="100"/>
      <c r="BHV35" s="100"/>
      <c r="BHW35" s="100"/>
      <c r="BHX35" s="100"/>
      <c r="BHY35" s="100"/>
      <c r="BHZ35" s="100"/>
      <c r="BIA35" s="100"/>
      <c r="BIB35" s="100"/>
      <c r="BIC35" s="100"/>
      <c r="BID35" s="100"/>
      <c r="BIE35" s="100"/>
      <c r="BIF35" s="100"/>
      <c r="BIG35" s="100"/>
      <c r="BIH35" s="100"/>
      <c r="BII35" s="100"/>
      <c r="BIJ35" s="100"/>
      <c r="BIK35" s="100"/>
      <c r="BIL35" s="100"/>
      <c r="BIM35" s="100"/>
      <c r="BIN35" s="100"/>
      <c r="BIO35" s="100"/>
      <c r="BIP35" s="100"/>
      <c r="BIQ35" s="100"/>
      <c r="BIR35" s="100"/>
      <c r="BIS35" s="100"/>
      <c r="BIT35" s="100"/>
      <c r="BIU35" s="100"/>
      <c r="BIV35" s="100"/>
      <c r="BIW35" s="100"/>
      <c r="BIX35" s="100"/>
      <c r="BIY35" s="100"/>
      <c r="BIZ35" s="100"/>
      <c r="BJA35" s="100"/>
      <c r="BJB35" s="100"/>
      <c r="BJC35" s="100"/>
      <c r="BJD35" s="100"/>
      <c r="BJE35" s="100"/>
      <c r="BJF35" s="100"/>
      <c r="BJG35" s="100"/>
      <c r="BJH35" s="100"/>
      <c r="BJI35" s="100"/>
      <c r="BJJ35" s="100"/>
      <c r="BJK35" s="100"/>
      <c r="BJL35" s="100"/>
      <c r="BJM35" s="100"/>
      <c r="BJN35" s="100"/>
      <c r="BJO35" s="100"/>
      <c r="BJP35" s="100"/>
      <c r="BJQ35" s="100"/>
      <c r="BJR35" s="100"/>
      <c r="BJS35" s="100"/>
      <c r="BJT35" s="100"/>
      <c r="BJU35" s="100"/>
      <c r="BJV35" s="100"/>
      <c r="BJW35" s="100"/>
      <c r="BJX35" s="100"/>
      <c r="BJY35" s="100"/>
      <c r="BJZ35" s="100"/>
      <c r="BKA35" s="100"/>
      <c r="BKB35" s="100"/>
      <c r="BKC35" s="100"/>
      <c r="BKD35" s="100"/>
      <c r="BKE35" s="100"/>
      <c r="BKF35" s="100"/>
      <c r="BKG35" s="100"/>
      <c r="BKH35" s="100"/>
      <c r="BKI35" s="100"/>
      <c r="BKJ35" s="100"/>
      <c r="BKK35" s="100"/>
      <c r="BKL35" s="100"/>
      <c r="BKM35" s="100"/>
      <c r="BKN35" s="100"/>
      <c r="BKO35" s="100"/>
      <c r="BKP35" s="100"/>
      <c r="BKQ35" s="100"/>
      <c r="BKR35" s="100"/>
      <c r="BKS35" s="100"/>
      <c r="BKT35" s="100"/>
      <c r="BKU35" s="100"/>
      <c r="BKV35" s="100"/>
      <c r="BKW35" s="100"/>
      <c r="BKX35" s="100"/>
      <c r="BKY35" s="100"/>
      <c r="BKZ35" s="100"/>
      <c r="BLA35" s="100"/>
      <c r="BLB35" s="100"/>
      <c r="BLC35" s="100"/>
      <c r="BLD35" s="100"/>
      <c r="BLE35" s="100"/>
      <c r="BLF35" s="100"/>
      <c r="BLG35" s="100"/>
      <c r="BLH35" s="100"/>
      <c r="BLI35" s="100"/>
      <c r="BLJ35" s="100"/>
      <c r="BLK35" s="100"/>
      <c r="BLL35" s="100"/>
      <c r="BLM35" s="100"/>
      <c r="BLN35" s="100"/>
      <c r="BLO35" s="100"/>
      <c r="BLP35" s="100"/>
      <c r="BLQ35" s="100"/>
      <c r="BLR35" s="100"/>
      <c r="BLS35" s="100"/>
      <c r="BLT35" s="100"/>
      <c r="BLU35" s="100"/>
      <c r="BLV35" s="100"/>
      <c r="BLW35" s="100"/>
      <c r="BLX35" s="100"/>
      <c r="BLY35" s="100"/>
      <c r="BLZ35" s="100"/>
      <c r="BMA35" s="100"/>
      <c r="BMB35" s="100"/>
      <c r="BMC35" s="100"/>
      <c r="BMD35" s="100"/>
      <c r="BME35" s="100"/>
      <c r="BMF35" s="100"/>
      <c r="BMG35" s="100"/>
      <c r="BMH35" s="100"/>
      <c r="BMI35" s="100"/>
      <c r="BMJ35" s="100"/>
      <c r="BMK35" s="100"/>
      <c r="BML35" s="100"/>
      <c r="BMM35" s="100"/>
      <c r="BMN35" s="100"/>
      <c r="BMO35" s="100"/>
      <c r="BMP35" s="100"/>
      <c r="BMQ35" s="100"/>
      <c r="BMR35" s="100"/>
      <c r="BMS35" s="100"/>
      <c r="BMT35" s="100"/>
      <c r="BMU35" s="100"/>
      <c r="BMV35" s="100"/>
      <c r="BMW35" s="100"/>
      <c r="BMX35" s="100"/>
      <c r="BMY35" s="100"/>
      <c r="BMZ35" s="100"/>
      <c r="BNA35" s="100"/>
      <c r="BNB35" s="100"/>
      <c r="BNC35" s="100"/>
      <c r="BND35" s="100"/>
      <c r="BNE35" s="100"/>
      <c r="BNF35" s="100"/>
      <c r="BNG35" s="100"/>
      <c r="BNH35" s="100"/>
      <c r="BNI35" s="100"/>
      <c r="BNJ35" s="100"/>
      <c r="BNK35" s="100"/>
      <c r="BNL35" s="100"/>
      <c r="BNM35" s="100"/>
      <c r="BNN35" s="100"/>
      <c r="BNO35" s="100"/>
      <c r="BNP35" s="100"/>
      <c r="BNQ35" s="100"/>
      <c r="BNR35" s="100"/>
      <c r="BNS35" s="100"/>
      <c r="BNT35" s="100"/>
      <c r="BNU35" s="100"/>
      <c r="BNV35" s="100"/>
      <c r="BNW35" s="100"/>
      <c r="BNX35" s="100"/>
      <c r="BNY35" s="100"/>
      <c r="BNZ35" s="100"/>
      <c r="BOA35" s="100"/>
      <c r="BOB35" s="100"/>
      <c r="BOC35" s="100"/>
      <c r="BOD35" s="100"/>
      <c r="BOE35" s="100"/>
      <c r="BOF35" s="100"/>
      <c r="BOG35" s="100"/>
      <c r="BOH35" s="100"/>
      <c r="BOI35" s="100"/>
      <c r="BOJ35" s="100"/>
      <c r="BOK35" s="100"/>
      <c r="BOL35" s="100"/>
      <c r="BOM35" s="100"/>
      <c r="BON35" s="100"/>
      <c r="BOO35" s="100"/>
      <c r="BOP35" s="100"/>
      <c r="BOQ35" s="100"/>
      <c r="BOR35" s="100"/>
      <c r="BOS35" s="100"/>
      <c r="BOT35" s="100"/>
      <c r="BOU35" s="100"/>
      <c r="BOV35" s="100"/>
      <c r="BOW35" s="100"/>
      <c r="BOX35" s="100"/>
      <c r="BOY35" s="100"/>
      <c r="BOZ35" s="100"/>
      <c r="BPA35" s="100"/>
      <c r="BPB35" s="100"/>
      <c r="BPC35" s="100"/>
      <c r="BPD35" s="100"/>
      <c r="BPE35" s="100"/>
      <c r="BPF35" s="100"/>
      <c r="BPG35" s="100"/>
      <c r="BPH35" s="100"/>
      <c r="BPI35" s="100"/>
      <c r="BPJ35" s="100"/>
      <c r="BPK35" s="100"/>
      <c r="BPL35" s="100"/>
      <c r="BPM35" s="100"/>
      <c r="BPN35" s="100"/>
      <c r="BPO35" s="100"/>
      <c r="BPP35" s="100"/>
      <c r="BPQ35" s="100"/>
      <c r="BPR35" s="100"/>
      <c r="BPS35" s="100"/>
      <c r="BPT35" s="100"/>
      <c r="BPU35" s="100"/>
      <c r="BPV35" s="100"/>
      <c r="BPW35" s="100"/>
      <c r="BPX35" s="100"/>
      <c r="BPY35" s="100"/>
      <c r="BPZ35" s="100"/>
      <c r="BQA35" s="100"/>
      <c r="BQB35" s="100"/>
      <c r="BQC35" s="100"/>
      <c r="BQD35" s="100"/>
      <c r="BQE35" s="100"/>
      <c r="BQF35" s="100"/>
      <c r="BQG35" s="100"/>
      <c r="BQH35" s="100"/>
      <c r="BQI35" s="100"/>
      <c r="BQJ35" s="100"/>
      <c r="BQK35" s="100"/>
      <c r="BQL35" s="100"/>
      <c r="BQM35" s="100"/>
      <c r="BQN35" s="100"/>
      <c r="BQO35" s="100"/>
      <c r="BQP35" s="100"/>
      <c r="BQQ35" s="100"/>
      <c r="BQR35" s="100"/>
      <c r="BQS35" s="100"/>
      <c r="BQT35" s="100"/>
      <c r="BQU35" s="100"/>
      <c r="BQV35" s="100"/>
      <c r="BQW35" s="100"/>
      <c r="BQX35" s="100"/>
      <c r="BQY35" s="100"/>
      <c r="BQZ35" s="100"/>
      <c r="BRA35" s="100"/>
      <c r="BRB35" s="100"/>
      <c r="BRC35" s="100"/>
      <c r="BRD35" s="100"/>
      <c r="BRE35" s="100"/>
      <c r="BRF35" s="100"/>
      <c r="BRG35" s="100"/>
      <c r="BRH35" s="100"/>
      <c r="BRI35" s="100"/>
      <c r="BRJ35" s="100"/>
      <c r="BRK35" s="100"/>
      <c r="BRL35" s="100"/>
      <c r="BRM35" s="100"/>
      <c r="BRN35" s="100"/>
      <c r="BRO35" s="100"/>
      <c r="BRP35" s="100"/>
      <c r="BRQ35" s="100"/>
      <c r="BRR35" s="100"/>
      <c r="BRS35" s="100"/>
      <c r="BRT35" s="100"/>
      <c r="BRU35" s="100"/>
      <c r="BRV35" s="100"/>
      <c r="BRW35" s="100"/>
      <c r="BRX35" s="100"/>
      <c r="BRY35" s="100"/>
      <c r="BRZ35" s="100"/>
      <c r="BSA35" s="100"/>
      <c r="BSB35" s="100"/>
      <c r="BSC35" s="100"/>
      <c r="BSD35" s="100"/>
      <c r="BSE35" s="100"/>
      <c r="BSF35" s="100"/>
      <c r="BSG35" s="100"/>
      <c r="BSH35" s="100"/>
      <c r="BSI35" s="100"/>
      <c r="BSJ35" s="100"/>
      <c r="BSK35" s="100"/>
      <c r="BSL35" s="100"/>
      <c r="BSM35" s="100"/>
      <c r="BSN35" s="100"/>
      <c r="BSO35" s="100"/>
      <c r="BSP35" s="100"/>
      <c r="BSQ35" s="100"/>
      <c r="BSR35" s="100"/>
      <c r="BSS35" s="100"/>
      <c r="BST35" s="100"/>
      <c r="BSU35" s="100"/>
      <c r="BSV35" s="100"/>
      <c r="BSW35" s="100"/>
      <c r="BSX35" s="100"/>
      <c r="BSY35" s="100"/>
      <c r="BSZ35" s="100"/>
      <c r="BTA35" s="100"/>
      <c r="BTB35" s="100"/>
      <c r="BTC35" s="100"/>
      <c r="BTD35" s="100"/>
      <c r="BTE35" s="100"/>
      <c r="BTF35" s="100"/>
      <c r="BTG35" s="100"/>
      <c r="BTH35" s="100"/>
      <c r="BTI35" s="100"/>
      <c r="BTJ35" s="100"/>
      <c r="BTK35" s="100"/>
      <c r="BTL35" s="100"/>
      <c r="BTM35" s="100"/>
      <c r="BTN35" s="100"/>
      <c r="BTO35" s="100"/>
      <c r="BTP35" s="100"/>
      <c r="BTQ35" s="100"/>
      <c r="BTR35" s="100"/>
      <c r="BTS35" s="100"/>
      <c r="BTT35" s="100"/>
      <c r="BTU35" s="100"/>
      <c r="BTV35" s="100"/>
      <c r="BTW35" s="100"/>
      <c r="BTX35" s="100"/>
      <c r="BTY35" s="100"/>
      <c r="BTZ35" s="100"/>
      <c r="BUA35" s="100"/>
      <c r="BUB35" s="100"/>
      <c r="BUC35" s="100"/>
      <c r="BUD35" s="100"/>
      <c r="BUE35" s="100"/>
      <c r="BUF35" s="100"/>
      <c r="BUG35" s="100"/>
      <c r="BUH35" s="100"/>
      <c r="BUI35" s="100"/>
      <c r="BUJ35" s="100"/>
      <c r="BUK35" s="100"/>
      <c r="BUL35" s="100"/>
      <c r="BUM35" s="100"/>
      <c r="BUN35" s="100"/>
      <c r="BUO35" s="100"/>
      <c r="BUP35" s="100"/>
      <c r="BUQ35" s="100"/>
      <c r="BUR35" s="100"/>
      <c r="BUS35" s="100"/>
      <c r="BUT35" s="100"/>
      <c r="BUU35" s="100"/>
      <c r="BUV35" s="100"/>
      <c r="BUW35" s="100"/>
      <c r="BUX35" s="100"/>
      <c r="BUY35" s="100"/>
      <c r="BUZ35" s="100"/>
      <c r="BVA35" s="100"/>
      <c r="BVB35" s="100"/>
      <c r="BVC35" s="100"/>
      <c r="BVD35" s="100"/>
      <c r="BVE35" s="100"/>
      <c r="BVF35" s="100"/>
      <c r="BVG35" s="100"/>
      <c r="BVH35" s="100"/>
      <c r="BVI35" s="100"/>
      <c r="BVJ35" s="100"/>
      <c r="BVK35" s="100"/>
      <c r="BVL35" s="100"/>
      <c r="BVM35" s="100"/>
      <c r="BVN35" s="100"/>
      <c r="BVO35" s="100"/>
      <c r="BVP35" s="100"/>
      <c r="BVQ35" s="100"/>
      <c r="BVR35" s="100"/>
      <c r="BVS35" s="100"/>
      <c r="BVT35" s="100"/>
      <c r="BVU35" s="100"/>
      <c r="BVV35" s="100"/>
      <c r="BVW35" s="100"/>
      <c r="BVX35" s="100"/>
      <c r="BVY35" s="100"/>
      <c r="BVZ35" s="100"/>
      <c r="BWA35" s="100"/>
      <c r="BWB35" s="100"/>
      <c r="BWC35" s="100"/>
      <c r="BWD35" s="100"/>
      <c r="BWE35" s="100"/>
      <c r="BWF35" s="100"/>
      <c r="BWG35" s="100"/>
      <c r="BWH35" s="100"/>
      <c r="BWI35" s="100"/>
      <c r="BWJ35" s="100"/>
      <c r="BWK35" s="100"/>
      <c r="BWL35" s="100"/>
      <c r="BWM35" s="100"/>
      <c r="BWN35" s="100"/>
      <c r="BWO35" s="100"/>
      <c r="BWP35" s="100"/>
      <c r="BWQ35" s="100"/>
      <c r="BWR35" s="100"/>
      <c r="BWS35" s="100"/>
      <c r="BWT35" s="100"/>
      <c r="BWU35" s="100"/>
      <c r="BWV35" s="100"/>
      <c r="BWW35" s="100"/>
      <c r="BWX35" s="100"/>
      <c r="BWY35" s="100"/>
      <c r="BWZ35" s="100"/>
      <c r="BXA35" s="100"/>
      <c r="BXB35" s="100"/>
      <c r="BXC35" s="100"/>
      <c r="BXD35" s="100"/>
      <c r="BXE35" s="100"/>
      <c r="BXF35" s="100"/>
      <c r="BXG35" s="100"/>
      <c r="BXH35" s="100"/>
      <c r="BXI35" s="100"/>
      <c r="BXJ35" s="100"/>
      <c r="BXK35" s="100"/>
      <c r="BXL35" s="100"/>
      <c r="BXM35" s="100"/>
      <c r="BXN35" s="100"/>
      <c r="BXO35" s="100"/>
      <c r="BXP35" s="100"/>
      <c r="BXQ35" s="100"/>
      <c r="BXR35" s="100"/>
      <c r="BXS35" s="100"/>
      <c r="BXT35" s="100"/>
      <c r="BXU35" s="100"/>
      <c r="BXV35" s="100"/>
      <c r="BXW35" s="100"/>
      <c r="BXX35" s="100"/>
      <c r="BXY35" s="100"/>
      <c r="BXZ35" s="100"/>
      <c r="BYA35" s="100"/>
      <c r="BYB35" s="100"/>
      <c r="BYC35" s="100"/>
      <c r="BYD35" s="100"/>
      <c r="BYE35" s="100"/>
      <c r="BYF35" s="100"/>
      <c r="BYG35" s="100"/>
      <c r="BYH35" s="100"/>
      <c r="BYI35" s="100"/>
      <c r="BYJ35" s="100"/>
      <c r="BYK35" s="100"/>
      <c r="BYL35" s="100"/>
      <c r="BYM35" s="100"/>
      <c r="BYN35" s="100"/>
      <c r="BYO35" s="100"/>
      <c r="BYP35" s="100"/>
      <c r="BYQ35" s="100"/>
      <c r="BYR35" s="100"/>
      <c r="BYS35" s="100"/>
      <c r="BYT35" s="100"/>
      <c r="BYU35" s="100"/>
      <c r="BYV35" s="100"/>
      <c r="BYW35" s="100"/>
      <c r="BYX35" s="100"/>
      <c r="BYY35" s="100"/>
      <c r="BYZ35" s="100"/>
      <c r="BZA35" s="100"/>
      <c r="BZB35" s="100"/>
      <c r="BZC35" s="100"/>
      <c r="BZD35" s="100"/>
      <c r="BZE35" s="100"/>
      <c r="BZF35" s="100"/>
      <c r="BZG35" s="100"/>
      <c r="BZH35" s="100"/>
      <c r="BZI35" s="100"/>
      <c r="BZJ35" s="100"/>
      <c r="BZK35" s="100"/>
      <c r="BZL35" s="100"/>
      <c r="BZM35" s="100"/>
      <c r="BZN35" s="100"/>
      <c r="BZO35" s="100"/>
      <c r="BZP35" s="100"/>
      <c r="BZQ35" s="100"/>
      <c r="BZR35" s="100"/>
      <c r="BZS35" s="100"/>
      <c r="BZT35" s="100"/>
      <c r="BZU35" s="100"/>
      <c r="BZV35" s="100"/>
      <c r="BZW35" s="100"/>
      <c r="BZX35" s="100"/>
      <c r="BZY35" s="100"/>
      <c r="BZZ35" s="100"/>
      <c r="CAA35" s="100"/>
      <c r="CAB35" s="100"/>
      <c r="CAC35" s="100"/>
      <c r="CAD35" s="100"/>
      <c r="CAE35" s="100"/>
      <c r="CAF35" s="100"/>
      <c r="CAG35" s="100"/>
      <c r="CAH35" s="100"/>
      <c r="CAI35" s="100"/>
      <c r="CAJ35" s="100"/>
      <c r="CAK35" s="100"/>
      <c r="CAL35" s="100"/>
      <c r="CAM35" s="100"/>
      <c r="CAN35" s="100"/>
      <c r="CAO35" s="100"/>
      <c r="CAP35" s="100"/>
      <c r="CAQ35" s="100"/>
      <c r="CAR35" s="100"/>
      <c r="CAS35" s="100"/>
      <c r="CAT35" s="100"/>
      <c r="CAU35" s="100"/>
      <c r="CAV35" s="100"/>
      <c r="CAW35" s="100"/>
      <c r="CAX35" s="100"/>
      <c r="CAY35" s="100"/>
      <c r="CAZ35" s="100"/>
      <c r="CBA35" s="100"/>
      <c r="CBB35" s="100"/>
      <c r="CBC35" s="100"/>
      <c r="CBD35" s="100"/>
      <c r="CBE35" s="100"/>
      <c r="CBF35" s="100"/>
      <c r="CBG35" s="100"/>
      <c r="CBH35" s="100"/>
      <c r="CBI35" s="100"/>
      <c r="CBJ35" s="100"/>
      <c r="CBK35" s="100"/>
      <c r="CBL35" s="100"/>
      <c r="CBM35" s="100"/>
      <c r="CBN35" s="100"/>
      <c r="CBO35" s="100"/>
      <c r="CBP35" s="100"/>
      <c r="CBQ35" s="100"/>
      <c r="CBR35" s="100"/>
      <c r="CBS35" s="100"/>
      <c r="CBT35" s="100"/>
      <c r="CBU35" s="100"/>
      <c r="CBV35" s="100"/>
      <c r="CBW35" s="100"/>
      <c r="CBX35" s="100"/>
      <c r="CBY35" s="100"/>
      <c r="CBZ35" s="100"/>
      <c r="CCA35" s="100"/>
      <c r="CCB35" s="100"/>
      <c r="CCC35" s="100"/>
      <c r="CCD35" s="100"/>
      <c r="CCE35" s="100"/>
      <c r="CCF35" s="100"/>
      <c r="CCG35" s="100"/>
      <c r="CCH35" s="100"/>
      <c r="CCI35" s="100"/>
      <c r="CCJ35" s="100"/>
      <c r="CCK35" s="100"/>
      <c r="CCL35" s="100"/>
      <c r="CCM35" s="100"/>
      <c r="CCN35" s="100"/>
      <c r="CCO35" s="100"/>
      <c r="CCP35" s="100"/>
      <c r="CCQ35" s="100"/>
      <c r="CCR35" s="100"/>
      <c r="CCS35" s="100"/>
      <c r="CCT35" s="100"/>
      <c r="CCU35" s="100"/>
      <c r="CCV35" s="100"/>
      <c r="CCW35" s="100"/>
      <c r="CCX35" s="100"/>
      <c r="CCY35" s="100"/>
      <c r="CCZ35" s="100"/>
      <c r="CDA35" s="100"/>
      <c r="CDB35" s="100"/>
      <c r="CDC35" s="100"/>
      <c r="CDD35" s="100"/>
      <c r="CDE35" s="100"/>
      <c r="CDF35" s="100"/>
      <c r="CDG35" s="100"/>
      <c r="CDH35" s="100"/>
      <c r="CDI35" s="100"/>
      <c r="CDJ35" s="100"/>
      <c r="CDK35" s="100"/>
      <c r="CDL35" s="100"/>
      <c r="CDM35" s="100"/>
      <c r="CDN35" s="100"/>
      <c r="CDO35" s="100"/>
      <c r="CDP35" s="100"/>
      <c r="CDQ35" s="100"/>
      <c r="CDR35" s="100"/>
      <c r="CDS35" s="100"/>
      <c r="CDT35" s="100"/>
      <c r="CDU35" s="100"/>
      <c r="CDV35" s="100"/>
      <c r="CDW35" s="100"/>
      <c r="CDX35" s="100"/>
      <c r="CDY35" s="100"/>
      <c r="CDZ35" s="100"/>
      <c r="CEA35" s="100"/>
      <c r="CEB35" s="100"/>
      <c r="CEC35" s="100"/>
      <c r="CED35" s="100"/>
      <c r="CEE35" s="100"/>
      <c r="CEF35" s="100"/>
      <c r="CEG35" s="100"/>
      <c r="CEH35" s="100"/>
      <c r="CEI35" s="100"/>
      <c r="CEJ35" s="100"/>
      <c r="CEK35" s="100"/>
      <c r="CEL35" s="100"/>
      <c r="CEM35" s="100"/>
      <c r="CEN35" s="100"/>
      <c r="CEO35" s="100"/>
      <c r="CEP35" s="100"/>
      <c r="CEQ35" s="100"/>
      <c r="CER35" s="100"/>
      <c r="CES35" s="100"/>
      <c r="CET35" s="100"/>
      <c r="CEU35" s="100"/>
      <c r="CEV35" s="100"/>
      <c r="CEW35" s="100"/>
      <c r="CEX35" s="100"/>
      <c r="CEY35" s="100"/>
      <c r="CEZ35" s="100"/>
      <c r="CFA35" s="100"/>
      <c r="CFB35" s="100"/>
      <c r="CFC35" s="100"/>
      <c r="CFD35" s="100"/>
      <c r="CFE35" s="100"/>
      <c r="CFF35" s="100"/>
      <c r="CFG35" s="100"/>
      <c r="CFH35" s="100"/>
      <c r="CFI35" s="100"/>
      <c r="CFJ35" s="100"/>
      <c r="CFK35" s="100"/>
      <c r="CFL35" s="100"/>
      <c r="CFM35" s="100"/>
      <c r="CFN35" s="100"/>
      <c r="CFO35" s="100"/>
      <c r="CFP35" s="100"/>
      <c r="CFQ35" s="100"/>
      <c r="CFR35" s="100"/>
      <c r="CFS35" s="100"/>
      <c r="CFT35" s="100"/>
      <c r="CFU35" s="100"/>
      <c r="CFV35" s="100"/>
      <c r="CFW35" s="100"/>
      <c r="CFX35" s="100"/>
      <c r="CFY35" s="100"/>
      <c r="CFZ35" s="100"/>
      <c r="CGA35" s="100"/>
      <c r="CGB35" s="100"/>
      <c r="CGC35" s="100"/>
      <c r="CGD35" s="100"/>
      <c r="CGE35" s="100"/>
      <c r="CGF35" s="100"/>
      <c r="CGG35" s="100"/>
      <c r="CGH35" s="100"/>
      <c r="CGI35" s="100"/>
      <c r="CGJ35" s="100"/>
      <c r="CGK35" s="100"/>
      <c r="CGL35" s="100"/>
      <c r="CGM35" s="100"/>
      <c r="CGN35" s="100"/>
      <c r="CGO35" s="100"/>
      <c r="CGP35" s="100"/>
      <c r="CGQ35" s="100"/>
      <c r="CGR35" s="100"/>
      <c r="CGS35" s="100"/>
      <c r="CGT35" s="100"/>
      <c r="CGU35" s="100"/>
      <c r="CGV35" s="100"/>
      <c r="CGW35" s="100"/>
      <c r="CGX35" s="100"/>
      <c r="CGY35" s="100"/>
      <c r="CGZ35" s="100"/>
      <c r="CHA35" s="100"/>
      <c r="CHB35" s="100"/>
      <c r="CHC35" s="100"/>
      <c r="CHD35" s="100"/>
      <c r="CHE35" s="100"/>
      <c r="CHF35" s="100"/>
      <c r="CHG35" s="100"/>
      <c r="CHH35" s="100"/>
      <c r="CHI35" s="100"/>
      <c r="CHJ35" s="100"/>
      <c r="CHK35" s="100"/>
      <c r="CHL35" s="100"/>
      <c r="CHM35" s="100"/>
      <c r="CHN35" s="100"/>
      <c r="CHO35" s="100"/>
      <c r="CHP35" s="100"/>
      <c r="CHQ35" s="100"/>
      <c r="CHR35" s="100"/>
      <c r="CHS35" s="100"/>
      <c r="CHT35" s="100"/>
      <c r="CHU35" s="100"/>
      <c r="CHV35" s="100"/>
      <c r="CHW35" s="100"/>
      <c r="CHX35" s="100"/>
      <c r="CHY35" s="100"/>
      <c r="CHZ35" s="100"/>
      <c r="CIA35" s="100"/>
      <c r="CIB35" s="100"/>
      <c r="CIC35" s="100"/>
      <c r="CID35" s="100"/>
      <c r="CIE35" s="100"/>
      <c r="CIF35" s="100"/>
      <c r="CIG35" s="100"/>
      <c r="CIH35" s="100"/>
      <c r="CII35" s="100"/>
      <c r="CIJ35" s="100"/>
      <c r="CIK35" s="100"/>
      <c r="CIL35" s="100"/>
      <c r="CIM35" s="100"/>
      <c r="CIN35" s="100"/>
      <c r="CIO35" s="100"/>
      <c r="CIP35" s="100"/>
      <c r="CIQ35" s="100"/>
      <c r="CIR35" s="100"/>
      <c r="CIS35" s="100"/>
      <c r="CIT35" s="100"/>
      <c r="CIU35" s="100"/>
      <c r="CIV35" s="100"/>
      <c r="CIW35" s="100"/>
      <c r="CIX35" s="100"/>
      <c r="CIY35" s="100"/>
      <c r="CIZ35" s="100"/>
      <c r="CJA35" s="100"/>
      <c r="CJB35" s="100"/>
      <c r="CJC35" s="100"/>
      <c r="CJD35" s="100"/>
      <c r="CJE35" s="100"/>
      <c r="CJF35" s="100"/>
      <c r="CJG35" s="100"/>
      <c r="CJH35" s="100"/>
      <c r="CJI35" s="100"/>
      <c r="CJJ35" s="100"/>
      <c r="CJK35" s="100"/>
      <c r="CJL35" s="100"/>
      <c r="CJM35" s="100"/>
      <c r="CJN35" s="100"/>
      <c r="CJO35" s="100"/>
      <c r="CJP35" s="100"/>
      <c r="CJQ35" s="100"/>
      <c r="CJR35" s="100"/>
      <c r="CJS35" s="100"/>
      <c r="CJT35" s="100"/>
      <c r="CJU35" s="100"/>
      <c r="CJV35" s="100"/>
      <c r="CJW35" s="100"/>
      <c r="CJX35" s="100"/>
      <c r="CJY35" s="100"/>
      <c r="CJZ35" s="100"/>
      <c r="CKA35" s="100"/>
      <c r="CKB35" s="100"/>
      <c r="CKC35" s="100"/>
      <c r="CKD35" s="100"/>
      <c r="CKE35" s="100"/>
      <c r="CKF35" s="100"/>
      <c r="CKG35" s="100"/>
      <c r="CKH35" s="100"/>
      <c r="CKI35" s="100"/>
      <c r="CKJ35" s="100"/>
      <c r="CKK35" s="100"/>
      <c r="CKL35" s="100"/>
      <c r="CKM35" s="100"/>
      <c r="CKN35" s="100"/>
      <c r="CKO35" s="100"/>
      <c r="CKP35" s="100"/>
      <c r="CKQ35" s="100"/>
      <c r="CKR35" s="100"/>
      <c r="CKS35" s="100"/>
      <c r="CKT35" s="100"/>
      <c r="CKU35" s="100"/>
      <c r="CKV35" s="100"/>
      <c r="CKW35" s="100"/>
      <c r="CKX35" s="100"/>
      <c r="CKY35" s="100"/>
      <c r="CKZ35" s="100"/>
      <c r="CLA35" s="100"/>
      <c r="CLB35" s="100"/>
      <c r="CLC35" s="100"/>
      <c r="CLD35" s="100"/>
      <c r="CLE35" s="100"/>
      <c r="CLF35" s="100"/>
      <c r="CLG35" s="100"/>
      <c r="CLH35" s="100"/>
      <c r="CLI35" s="100"/>
      <c r="CLJ35" s="100"/>
      <c r="CLK35" s="100"/>
      <c r="CLL35" s="100"/>
      <c r="CLM35" s="100"/>
      <c r="CLN35" s="100"/>
      <c r="CLO35" s="100"/>
      <c r="CLP35" s="100"/>
      <c r="CLQ35" s="100"/>
      <c r="CLR35" s="100"/>
      <c r="CLS35" s="100"/>
      <c r="CLT35" s="100"/>
      <c r="CLU35" s="100"/>
      <c r="CLV35" s="100"/>
      <c r="CLW35" s="100"/>
      <c r="CLX35" s="100"/>
      <c r="CLY35" s="100"/>
      <c r="CLZ35" s="100"/>
      <c r="CMA35" s="100"/>
      <c r="CMB35" s="100"/>
      <c r="CMC35" s="100"/>
      <c r="CMD35" s="100"/>
      <c r="CME35" s="100"/>
      <c r="CMF35" s="100"/>
      <c r="CMG35" s="100"/>
      <c r="CMH35" s="100"/>
      <c r="CMI35" s="100"/>
      <c r="CMJ35" s="100"/>
      <c r="CMK35" s="100"/>
      <c r="CML35" s="100"/>
      <c r="CMM35" s="100"/>
      <c r="CMN35" s="100"/>
      <c r="CMO35" s="100"/>
      <c r="CMP35" s="100"/>
      <c r="CMQ35" s="100"/>
      <c r="CMR35" s="100"/>
      <c r="CMS35" s="100"/>
      <c r="CMT35" s="100"/>
      <c r="CMU35" s="100"/>
      <c r="CMV35" s="100"/>
      <c r="CMW35" s="100"/>
      <c r="CMX35" s="100"/>
      <c r="CMY35" s="100"/>
      <c r="CMZ35" s="100"/>
      <c r="CNA35" s="100"/>
      <c r="CNB35" s="100"/>
      <c r="CNC35" s="100"/>
      <c r="CND35" s="100"/>
      <c r="CNE35" s="100"/>
      <c r="CNF35" s="100"/>
      <c r="CNG35" s="100"/>
      <c r="CNH35" s="100"/>
      <c r="CNI35" s="100"/>
      <c r="CNJ35" s="100"/>
      <c r="CNK35" s="100"/>
      <c r="CNL35" s="100"/>
      <c r="CNM35" s="100"/>
      <c r="CNN35" s="100"/>
      <c r="CNO35" s="100"/>
      <c r="CNP35" s="100"/>
      <c r="CNQ35" s="100"/>
      <c r="CNR35" s="100"/>
      <c r="CNS35" s="100"/>
      <c r="CNT35" s="100"/>
      <c r="CNU35" s="100"/>
      <c r="CNV35" s="100"/>
      <c r="CNW35" s="100"/>
      <c r="CNX35" s="100"/>
      <c r="CNY35" s="100"/>
      <c r="CNZ35" s="100"/>
      <c r="COA35" s="100"/>
      <c r="COB35" s="100"/>
      <c r="COC35" s="100"/>
      <c r="COD35" s="100"/>
      <c r="COE35" s="100"/>
      <c r="COF35" s="100"/>
      <c r="COG35" s="100"/>
      <c r="COH35" s="100"/>
      <c r="COI35" s="100"/>
      <c r="COJ35" s="100"/>
      <c r="COK35" s="100"/>
      <c r="COL35" s="100"/>
      <c r="COM35" s="100"/>
      <c r="CON35" s="100"/>
      <c r="COO35" s="100"/>
      <c r="COP35" s="100"/>
      <c r="COQ35" s="100"/>
      <c r="COR35" s="100"/>
      <c r="COS35" s="100"/>
      <c r="COT35" s="100"/>
      <c r="COU35" s="100"/>
      <c r="COV35" s="100"/>
      <c r="COW35" s="100"/>
      <c r="COX35" s="100"/>
      <c r="COY35" s="100"/>
      <c r="COZ35" s="100"/>
      <c r="CPA35" s="100"/>
      <c r="CPB35" s="100"/>
      <c r="CPC35" s="100"/>
      <c r="CPD35" s="100"/>
      <c r="CPE35" s="100"/>
      <c r="CPF35" s="100"/>
      <c r="CPG35" s="100"/>
      <c r="CPH35" s="100"/>
      <c r="CPI35" s="100"/>
      <c r="CPJ35" s="100"/>
      <c r="CPK35" s="100"/>
      <c r="CPL35" s="100"/>
      <c r="CPM35" s="100"/>
      <c r="CPN35" s="100"/>
      <c r="CPO35" s="100"/>
      <c r="CPP35" s="100"/>
      <c r="CPQ35" s="100"/>
      <c r="CPR35" s="100"/>
      <c r="CPS35" s="100"/>
      <c r="CPT35" s="100"/>
      <c r="CPU35" s="100"/>
      <c r="CPV35" s="100"/>
      <c r="CPW35" s="100"/>
      <c r="CPX35" s="100"/>
      <c r="CPY35" s="100"/>
      <c r="CPZ35" s="100"/>
      <c r="CQA35" s="100"/>
      <c r="CQB35" s="100"/>
      <c r="CQC35" s="100"/>
      <c r="CQD35" s="100"/>
      <c r="CQE35" s="100"/>
      <c r="CQF35" s="100"/>
      <c r="CQG35" s="100"/>
      <c r="CQH35" s="100"/>
      <c r="CQI35" s="100"/>
      <c r="CQJ35" s="100"/>
      <c r="CQK35" s="100"/>
      <c r="CQL35" s="100"/>
      <c r="CQM35" s="100"/>
      <c r="CQN35" s="100"/>
      <c r="CQO35" s="100"/>
      <c r="CQP35" s="100"/>
      <c r="CQQ35" s="100"/>
      <c r="CQR35" s="100"/>
      <c r="CQS35" s="100"/>
      <c r="CQT35" s="100"/>
      <c r="CQU35" s="100"/>
      <c r="CQV35" s="100"/>
      <c r="CQW35" s="100"/>
      <c r="CQX35" s="100"/>
      <c r="CQY35" s="100"/>
      <c r="CQZ35" s="100"/>
      <c r="CRA35" s="100"/>
      <c r="CRB35" s="100"/>
      <c r="CRC35" s="100"/>
      <c r="CRD35" s="100"/>
      <c r="CRE35" s="100"/>
      <c r="CRF35" s="100"/>
      <c r="CRG35" s="100"/>
      <c r="CRH35" s="100"/>
      <c r="CRI35" s="100"/>
      <c r="CRJ35" s="100"/>
      <c r="CRK35" s="100"/>
      <c r="CRL35" s="100"/>
      <c r="CRM35" s="100"/>
      <c r="CRN35" s="100"/>
      <c r="CRO35" s="100"/>
      <c r="CRP35" s="100"/>
      <c r="CRQ35" s="100"/>
      <c r="CRR35" s="100"/>
      <c r="CRS35" s="100"/>
      <c r="CRT35" s="100"/>
      <c r="CRU35" s="100"/>
      <c r="CRV35" s="100"/>
      <c r="CRW35" s="100"/>
      <c r="CRX35" s="100"/>
      <c r="CRY35" s="100"/>
      <c r="CRZ35" s="100"/>
      <c r="CSA35" s="100"/>
      <c r="CSB35" s="100"/>
      <c r="CSC35" s="100"/>
      <c r="CSD35" s="100"/>
      <c r="CSE35" s="100"/>
      <c r="CSF35" s="100"/>
      <c r="CSG35" s="100"/>
      <c r="CSH35" s="100"/>
      <c r="CSI35" s="100"/>
      <c r="CSJ35" s="100"/>
      <c r="CSK35" s="100"/>
      <c r="CSL35" s="100"/>
      <c r="CSM35" s="100"/>
      <c r="CSN35" s="100"/>
      <c r="CSO35" s="100"/>
      <c r="CSP35" s="100"/>
      <c r="CSQ35" s="100"/>
      <c r="CSR35" s="100"/>
      <c r="CSS35" s="100"/>
      <c r="CST35" s="100"/>
      <c r="CSU35" s="100"/>
      <c r="CSV35" s="100"/>
      <c r="CSW35" s="100"/>
      <c r="CSX35" s="100"/>
      <c r="CSY35" s="100"/>
      <c r="CSZ35" s="100"/>
      <c r="CTA35" s="100"/>
      <c r="CTB35" s="100"/>
      <c r="CTC35" s="100"/>
      <c r="CTD35" s="100"/>
      <c r="CTE35" s="100"/>
      <c r="CTF35" s="100"/>
      <c r="CTG35" s="100"/>
      <c r="CTH35" s="100"/>
      <c r="CTI35" s="100"/>
      <c r="CTJ35" s="100"/>
      <c r="CTK35" s="100"/>
      <c r="CTL35" s="100"/>
      <c r="CTM35" s="100"/>
      <c r="CTN35" s="100"/>
      <c r="CTO35" s="100"/>
      <c r="CTP35" s="100"/>
      <c r="CTQ35" s="100"/>
      <c r="CTR35" s="100"/>
      <c r="CTS35" s="100"/>
      <c r="CTT35" s="100"/>
      <c r="CTU35" s="100"/>
      <c r="CTV35" s="100"/>
      <c r="CTW35" s="100"/>
      <c r="CTX35" s="100"/>
      <c r="CTY35" s="100"/>
      <c r="CTZ35" s="100"/>
      <c r="CUA35" s="100"/>
      <c r="CUB35" s="100"/>
      <c r="CUC35" s="100"/>
      <c r="CUD35" s="100"/>
      <c r="CUE35" s="100"/>
      <c r="CUF35" s="100"/>
      <c r="CUG35" s="100"/>
      <c r="CUH35" s="100"/>
      <c r="CUI35" s="100"/>
      <c r="CUJ35" s="100"/>
      <c r="CUK35" s="100"/>
      <c r="CUL35" s="100"/>
      <c r="CUM35" s="100"/>
      <c r="CUN35" s="100"/>
      <c r="CUO35" s="100"/>
      <c r="CUP35" s="100"/>
      <c r="CUQ35" s="100"/>
      <c r="CUR35" s="100"/>
      <c r="CUS35" s="100"/>
      <c r="CUT35" s="100"/>
      <c r="CUU35" s="100"/>
      <c r="CUV35" s="100"/>
      <c r="CUW35" s="100"/>
      <c r="CUX35" s="100"/>
      <c r="CUY35" s="100"/>
      <c r="CUZ35" s="100"/>
      <c r="CVA35" s="100"/>
      <c r="CVB35" s="100"/>
      <c r="CVC35" s="100"/>
      <c r="CVD35" s="100"/>
      <c r="CVE35" s="100"/>
      <c r="CVF35" s="100"/>
      <c r="CVG35" s="100"/>
      <c r="CVH35" s="100"/>
      <c r="CVI35" s="100"/>
      <c r="CVJ35" s="100"/>
      <c r="CVK35" s="100"/>
      <c r="CVL35" s="100"/>
      <c r="CVM35" s="100"/>
      <c r="CVN35" s="100"/>
      <c r="CVO35" s="100"/>
      <c r="CVP35" s="100"/>
      <c r="CVQ35" s="100"/>
      <c r="CVR35" s="100"/>
      <c r="CVS35" s="100"/>
      <c r="CVT35" s="100"/>
      <c r="CVU35" s="100"/>
      <c r="CVV35" s="100"/>
      <c r="CVW35" s="100"/>
      <c r="CVX35" s="100"/>
      <c r="CVY35" s="100"/>
      <c r="CVZ35" s="100"/>
      <c r="CWA35" s="100"/>
      <c r="CWB35" s="100"/>
      <c r="CWC35" s="100"/>
      <c r="CWD35" s="100"/>
      <c r="CWE35" s="100"/>
      <c r="CWF35" s="100"/>
      <c r="CWG35" s="100"/>
      <c r="CWH35" s="100"/>
      <c r="CWI35" s="100"/>
      <c r="CWJ35" s="100"/>
      <c r="CWK35" s="100"/>
      <c r="CWL35" s="100"/>
      <c r="CWM35" s="100"/>
      <c r="CWN35" s="100"/>
      <c r="CWO35" s="100"/>
      <c r="CWP35" s="100"/>
      <c r="CWQ35" s="100"/>
      <c r="CWR35" s="100"/>
      <c r="CWS35" s="100"/>
      <c r="CWT35" s="100"/>
      <c r="CWU35" s="100"/>
      <c r="CWV35" s="100"/>
      <c r="CWW35" s="100"/>
      <c r="CWX35" s="100"/>
      <c r="CWY35" s="100"/>
      <c r="CWZ35" s="100"/>
      <c r="CXA35" s="100"/>
      <c r="CXB35" s="100"/>
      <c r="CXC35" s="100"/>
      <c r="CXD35" s="100"/>
      <c r="CXE35" s="100"/>
      <c r="CXF35" s="100"/>
      <c r="CXG35" s="100"/>
      <c r="CXH35" s="100"/>
      <c r="CXI35" s="100"/>
      <c r="CXJ35" s="100"/>
      <c r="CXK35" s="100"/>
      <c r="CXL35" s="100"/>
      <c r="CXM35" s="100"/>
      <c r="CXN35" s="100"/>
      <c r="CXO35" s="100"/>
      <c r="CXP35" s="100"/>
      <c r="CXQ35" s="100"/>
      <c r="CXR35" s="100"/>
      <c r="CXS35" s="100"/>
      <c r="CXT35" s="100"/>
      <c r="CXU35" s="100"/>
      <c r="CXV35" s="100"/>
      <c r="CXW35" s="100"/>
      <c r="CXX35" s="100"/>
      <c r="CXY35" s="100"/>
      <c r="CXZ35" s="100"/>
      <c r="CYA35" s="100"/>
      <c r="CYB35" s="100"/>
      <c r="CYC35" s="100"/>
      <c r="CYD35" s="100"/>
      <c r="CYE35" s="100"/>
      <c r="CYF35" s="100"/>
      <c r="CYG35" s="100"/>
      <c r="CYH35" s="100"/>
      <c r="CYI35" s="100"/>
      <c r="CYJ35" s="100"/>
      <c r="CYK35" s="100"/>
      <c r="CYL35" s="100"/>
      <c r="CYM35" s="100"/>
      <c r="CYN35" s="100"/>
      <c r="CYO35" s="100"/>
      <c r="CYP35" s="100"/>
      <c r="CYQ35" s="100"/>
      <c r="CYR35" s="100"/>
      <c r="CYS35" s="100"/>
      <c r="CYT35" s="100"/>
      <c r="CYU35" s="100"/>
      <c r="CYV35" s="100"/>
      <c r="CYW35" s="100"/>
      <c r="CYX35" s="100"/>
      <c r="CYY35" s="100"/>
      <c r="CYZ35" s="100"/>
      <c r="CZA35" s="100"/>
      <c r="CZB35" s="100"/>
      <c r="CZC35" s="100"/>
      <c r="CZD35" s="100"/>
      <c r="CZE35" s="100"/>
      <c r="CZF35" s="100"/>
      <c r="CZG35" s="100"/>
      <c r="CZH35" s="100"/>
      <c r="CZI35" s="100"/>
      <c r="CZJ35" s="100"/>
      <c r="CZK35" s="100"/>
      <c r="CZL35" s="100"/>
      <c r="CZM35" s="100"/>
      <c r="CZN35" s="100"/>
      <c r="CZO35" s="100"/>
      <c r="CZP35" s="100"/>
      <c r="CZQ35" s="100"/>
      <c r="CZR35" s="100"/>
      <c r="CZS35" s="100"/>
      <c r="CZT35" s="100"/>
      <c r="CZU35" s="100"/>
      <c r="CZV35" s="100"/>
      <c r="CZW35" s="100"/>
      <c r="CZX35" s="100"/>
      <c r="CZY35" s="100"/>
      <c r="CZZ35" s="100"/>
      <c r="DAA35" s="100"/>
      <c r="DAB35" s="100"/>
      <c r="DAC35" s="100"/>
      <c r="DAD35" s="100"/>
      <c r="DAE35" s="100"/>
      <c r="DAF35" s="100"/>
      <c r="DAG35" s="100"/>
      <c r="DAH35" s="100"/>
      <c r="DAI35" s="100"/>
      <c r="DAJ35" s="100"/>
      <c r="DAK35" s="100"/>
      <c r="DAL35" s="100"/>
      <c r="DAM35" s="100"/>
      <c r="DAN35" s="100"/>
      <c r="DAO35" s="100"/>
      <c r="DAP35" s="100"/>
      <c r="DAQ35" s="100"/>
      <c r="DAR35" s="100"/>
      <c r="DAS35" s="100"/>
      <c r="DAT35" s="100"/>
      <c r="DAU35" s="100"/>
      <c r="DAV35" s="100"/>
      <c r="DAW35" s="100"/>
      <c r="DAX35" s="100"/>
      <c r="DAY35" s="100"/>
      <c r="DAZ35" s="100"/>
      <c r="DBA35" s="100"/>
      <c r="DBB35" s="100"/>
      <c r="DBC35" s="100"/>
      <c r="DBD35" s="100"/>
      <c r="DBE35" s="100"/>
      <c r="DBF35" s="100"/>
      <c r="DBG35" s="100"/>
      <c r="DBH35" s="100"/>
      <c r="DBI35" s="100"/>
      <c r="DBJ35" s="100"/>
      <c r="DBK35" s="100"/>
      <c r="DBL35" s="100"/>
      <c r="DBM35" s="100"/>
      <c r="DBN35" s="100"/>
      <c r="DBO35" s="100"/>
      <c r="DBP35" s="100"/>
      <c r="DBQ35" s="100"/>
      <c r="DBR35" s="100"/>
      <c r="DBS35" s="100"/>
      <c r="DBT35" s="100"/>
      <c r="DBU35" s="100"/>
      <c r="DBV35" s="100"/>
      <c r="DBW35" s="100"/>
      <c r="DBX35" s="100"/>
      <c r="DBY35" s="100"/>
      <c r="DBZ35" s="100"/>
      <c r="DCA35" s="100"/>
      <c r="DCB35" s="100"/>
      <c r="DCC35" s="100"/>
      <c r="DCD35" s="100"/>
      <c r="DCE35" s="100"/>
      <c r="DCF35" s="100"/>
      <c r="DCG35" s="100"/>
      <c r="DCH35" s="100"/>
      <c r="DCI35" s="100"/>
      <c r="DCJ35" s="100"/>
      <c r="DCK35" s="100"/>
      <c r="DCL35" s="100"/>
      <c r="DCM35" s="100"/>
      <c r="DCN35" s="100"/>
      <c r="DCO35" s="100"/>
      <c r="DCP35" s="100"/>
      <c r="DCQ35" s="100"/>
      <c r="DCR35" s="100"/>
      <c r="DCS35" s="100"/>
      <c r="DCT35" s="100"/>
      <c r="DCU35" s="100"/>
      <c r="DCV35" s="100"/>
      <c r="DCW35" s="100"/>
      <c r="DCX35" s="100"/>
      <c r="DCY35" s="100"/>
      <c r="DCZ35" s="100"/>
      <c r="DDA35" s="100"/>
      <c r="DDB35" s="100"/>
      <c r="DDC35" s="100"/>
      <c r="DDD35" s="100"/>
      <c r="DDE35" s="100"/>
      <c r="DDF35" s="100"/>
      <c r="DDG35" s="100"/>
      <c r="DDH35" s="100"/>
      <c r="DDI35" s="100"/>
      <c r="DDJ35" s="100"/>
      <c r="DDK35" s="100"/>
      <c r="DDL35" s="100"/>
      <c r="DDM35" s="100"/>
      <c r="DDN35" s="100"/>
      <c r="DDO35" s="100"/>
      <c r="DDP35" s="100"/>
      <c r="DDQ35" s="100"/>
      <c r="DDR35" s="100"/>
      <c r="DDS35" s="100"/>
      <c r="DDT35" s="100"/>
      <c r="DDU35" s="100"/>
      <c r="DDV35" s="100"/>
      <c r="DDW35" s="100"/>
      <c r="DDX35" s="100"/>
      <c r="DDY35" s="100"/>
      <c r="DDZ35" s="100"/>
      <c r="DEA35" s="100"/>
      <c r="DEB35" s="100"/>
      <c r="DEC35" s="100"/>
      <c r="DED35" s="100"/>
      <c r="DEE35" s="100"/>
      <c r="DEF35" s="100"/>
      <c r="DEG35" s="100"/>
      <c r="DEH35" s="100"/>
      <c r="DEI35" s="100"/>
      <c r="DEJ35" s="100"/>
      <c r="DEK35" s="100"/>
      <c r="DEL35" s="100"/>
      <c r="DEM35" s="100"/>
      <c r="DEN35" s="100"/>
      <c r="DEO35" s="100"/>
      <c r="DEP35" s="100"/>
      <c r="DEQ35" s="100"/>
      <c r="DER35" s="100"/>
      <c r="DES35" s="100"/>
      <c r="DET35" s="100"/>
      <c r="DEU35" s="100"/>
      <c r="DEV35" s="100"/>
      <c r="DEW35" s="100"/>
      <c r="DEX35" s="100"/>
      <c r="DEY35" s="100"/>
      <c r="DEZ35" s="100"/>
      <c r="DFA35" s="100"/>
      <c r="DFB35" s="100"/>
      <c r="DFC35" s="100"/>
      <c r="DFD35" s="100"/>
      <c r="DFE35" s="100"/>
      <c r="DFF35" s="100"/>
      <c r="DFG35" s="100"/>
      <c r="DFH35" s="100"/>
      <c r="DFI35" s="100"/>
      <c r="DFJ35" s="100"/>
      <c r="DFK35" s="100"/>
      <c r="DFL35" s="100"/>
      <c r="DFM35" s="100"/>
      <c r="DFN35" s="100"/>
      <c r="DFO35" s="100"/>
      <c r="DFP35" s="100"/>
      <c r="DFQ35" s="100"/>
      <c r="DFR35" s="100"/>
      <c r="DFS35" s="100"/>
      <c r="DFT35" s="100"/>
      <c r="DFU35" s="100"/>
      <c r="DFV35" s="100"/>
      <c r="DFW35" s="100"/>
      <c r="DFX35" s="100"/>
      <c r="DFY35" s="100"/>
      <c r="DFZ35" s="100"/>
      <c r="DGA35" s="100"/>
      <c r="DGB35" s="100"/>
      <c r="DGC35" s="100"/>
      <c r="DGD35" s="100"/>
      <c r="DGE35" s="100"/>
      <c r="DGF35" s="100"/>
      <c r="DGG35" s="100"/>
      <c r="DGH35" s="100"/>
      <c r="DGI35" s="100"/>
      <c r="DGJ35" s="100"/>
      <c r="DGK35" s="100"/>
      <c r="DGL35" s="100"/>
      <c r="DGM35" s="100"/>
      <c r="DGN35" s="100"/>
      <c r="DGO35" s="100"/>
      <c r="DGP35" s="100"/>
      <c r="DGQ35" s="100"/>
      <c r="DGR35" s="100"/>
      <c r="DGS35" s="100"/>
      <c r="DGT35" s="100"/>
      <c r="DGU35" s="100"/>
      <c r="DGV35" s="100"/>
      <c r="DGW35" s="100"/>
      <c r="DGX35" s="100"/>
      <c r="DGY35" s="100"/>
      <c r="DGZ35" s="100"/>
      <c r="DHA35" s="100"/>
      <c r="DHB35" s="100"/>
      <c r="DHC35" s="100"/>
      <c r="DHD35" s="100"/>
      <c r="DHE35" s="100"/>
      <c r="DHF35" s="100"/>
      <c r="DHG35" s="100"/>
      <c r="DHH35" s="100"/>
      <c r="DHI35" s="100"/>
      <c r="DHJ35" s="100"/>
      <c r="DHK35" s="100"/>
      <c r="DHL35" s="100"/>
      <c r="DHM35" s="100"/>
      <c r="DHN35" s="100"/>
      <c r="DHO35" s="100"/>
      <c r="DHP35" s="100"/>
      <c r="DHQ35" s="100"/>
      <c r="DHR35" s="100"/>
      <c r="DHS35" s="100"/>
      <c r="DHT35" s="100"/>
      <c r="DHU35" s="100"/>
      <c r="DHV35" s="100"/>
      <c r="DHW35" s="100"/>
      <c r="DHX35" s="100"/>
      <c r="DHY35" s="100"/>
      <c r="DHZ35" s="100"/>
      <c r="DIA35" s="100"/>
      <c r="DIB35" s="100"/>
      <c r="DIC35" s="100"/>
      <c r="DID35" s="100"/>
      <c r="DIE35" s="100"/>
      <c r="DIF35" s="100"/>
      <c r="DIG35" s="100"/>
      <c r="DIH35" s="100"/>
      <c r="DII35" s="100"/>
      <c r="DIJ35" s="100"/>
      <c r="DIK35" s="100"/>
      <c r="DIL35" s="100"/>
      <c r="DIM35" s="100"/>
      <c r="DIN35" s="100"/>
      <c r="DIO35" s="100"/>
      <c r="DIP35" s="100"/>
      <c r="DIQ35" s="100"/>
      <c r="DIR35" s="100"/>
      <c r="DIS35" s="100"/>
      <c r="DIT35" s="100"/>
      <c r="DIU35" s="100"/>
      <c r="DIV35" s="100"/>
      <c r="DIW35" s="100"/>
      <c r="DIX35" s="100"/>
      <c r="DIY35" s="100"/>
      <c r="DIZ35" s="100"/>
      <c r="DJA35" s="100"/>
      <c r="DJB35" s="100"/>
      <c r="DJC35" s="100"/>
      <c r="DJD35" s="100"/>
      <c r="DJE35" s="100"/>
      <c r="DJF35" s="100"/>
      <c r="DJG35" s="100"/>
      <c r="DJH35" s="100"/>
      <c r="DJI35" s="100"/>
      <c r="DJJ35" s="100"/>
      <c r="DJK35" s="100"/>
      <c r="DJL35" s="100"/>
      <c r="DJM35" s="100"/>
      <c r="DJN35" s="100"/>
      <c r="DJO35" s="100"/>
      <c r="DJP35" s="100"/>
      <c r="DJQ35" s="100"/>
      <c r="DJR35" s="100"/>
      <c r="DJS35" s="100"/>
      <c r="DJT35" s="100"/>
      <c r="DJU35" s="100"/>
      <c r="DJV35" s="100"/>
      <c r="DJW35" s="100"/>
      <c r="DJX35" s="100"/>
      <c r="DJY35" s="100"/>
      <c r="DJZ35" s="100"/>
      <c r="DKA35" s="100"/>
      <c r="DKB35" s="100"/>
      <c r="DKC35" s="100"/>
      <c r="DKD35" s="100"/>
      <c r="DKE35" s="100"/>
      <c r="DKF35" s="100"/>
      <c r="DKG35" s="100"/>
      <c r="DKH35" s="100"/>
      <c r="DKI35" s="100"/>
      <c r="DKJ35" s="100"/>
      <c r="DKK35" s="100"/>
      <c r="DKL35" s="100"/>
      <c r="DKM35" s="100"/>
      <c r="DKN35" s="100"/>
      <c r="DKO35" s="100"/>
      <c r="DKP35" s="100"/>
      <c r="DKQ35" s="100"/>
      <c r="DKR35" s="100"/>
      <c r="DKS35" s="100"/>
      <c r="DKT35" s="100"/>
      <c r="DKU35" s="100"/>
      <c r="DKV35" s="100"/>
      <c r="DKW35" s="100"/>
      <c r="DKX35" s="100"/>
      <c r="DKY35" s="100"/>
      <c r="DKZ35" s="100"/>
      <c r="DLA35" s="100"/>
      <c r="DLB35" s="100"/>
      <c r="DLC35" s="100"/>
      <c r="DLD35" s="100"/>
      <c r="DLE35" s="100"/>
      <c r="DLF35" s="100"/>
      <c r="DLG35" s="100"/>
      <c r="DLH35" s="100"/>
      <c r="DLI35" s="100"/>
      <c r="DLJ35" s="100"/>
      <c r="DLK35" s="100"/>
      <c r="DLL35" s="100"/>
      <c r="DLM35" s="100"/>
      <c r="DLN35" s="100"/>
      <c r="DLO35" s="100"/>
      <c r="DLP35" s="100"/>
      <c r="DLQ35" s="100"/>
      <c r="DLR35" s="100"/>
      <c r="DLS35" s="100"/>
      <c r="DLT35" s="100"/>
      <c r="DLU35" s="100"/>
      <c r="DLV35" s="100"/>
      <c r="DLW35" s="100"/>
      <c r="DLX35" s="100"/>
      <c r="DLY35" s="100"/>
      <c r="DLZ35" s="100"/>
      <c r="DMA35" s="100"/>
      <c r="DMB35" s="100"/>
      <c r="DMC35" s="100"/>
      <c r="DMD35" s="100"/>
      <c r="DME35" s="100"/>
      <c r="DMF35" s="100"/>
      <c r="DMG35" s="100"/>
      <c r="DMH35" s="100"/>
      <c r="DMI35" s="100"/>
      <c r="DMJ35" s="100"/>
      <c r="DMK35" s="100"/>
      <c r="DML35" s="100"/>
      <c r="DMM35" s="100"/>
      <c r="DMN35" s="100"/>
      <c r="DMO35" s="100"/>
      <c r="DMP35" s="100"/>
      <c r="DMQ35" s="100"/>
      <c r="DMR35" s="100"/>
      <c r="DMS35" s="100"/>
      <c r="DMT35" s="100"/>
      <c r="DMU35" s="100"/>
      <c r="DMV35" s="100"/>
      <c r="DMW35" s="100"/>
      <c r="DMX35" s="100"/>
      <c r="DMY35" s="100"/>
      <c r="DMZ35" s="100"/>
      <c r="DNA35" s="100"/>
      <c r="DNB35" s="100"/>
      <c r="DNC35" s="100"/>
      <c r="DND35" s="100"/>
      <c r="DNE35" s="100"/>
      <c r="DNF35" s="100"/>
      <c r="DNG35" s="100"/>
      <c r="DNH35" s="100"/>
      <c r="DNI35" s="100"/>
      <c r="DNJ35" s="100"/>
      <c r="DNK35" s="100"/>
      <c r="DNL35" s="100"/>
      <c r="DNM35" s="100"/>
      <c r="DNN35" s="100"/>
      <c r="DNO35" s="100"/>
      <c r="DNP35" s="100"/>
      <c r="DNQ35" s="100"/>
      <c r="DNR35" s="100"/>
      <c r="DNS35" s="100"/>
      <c r="DNT35" s="100"/>
      <c r="DNU35" s="100"/>
      <c r="DNV35" s="100"/>
      <c r="DNW35" s="100"/>
      <c r="DNX35" s="100"/>
      <c r="DNY35" s="100"/>
      <c r="DNZ35" s="100"/>
      <c r="DOA35" s="100"/>
      <c r="DOB35" s="100"/>
      <c r="DOC35" s="100"/>
      <c r="DOD35" s="100"/>
      <c r="DOE35" s="100"/>
      <c r="DOF35" s="100"/>
      <c r="DOG35" s="100"/>
      <c r="DOH35" s="100"/>
      <c r="DOI35" s="100"/>
      <c r="DOJ35" s="100"/>
      <c r="DOK35" s="100"/>
      <c r="DOL35" s="100"/>
      <c r="DOM35" s="100"/>
      <c r="DON35" s="100"/>
      <c r="DOO35" s="100"/>
      <c r="DOP35" s="100"/>
      <c r="DOQ35" s="100"/>
      <c r="DOR35" s="100"/>
      <c r="DOS35" s="100"/>
      <c r="DOT35" s="100"/>
      <c r="DOU35" s="100"/>
      <c r="DOV35" s="100"/>
      <c r="DOW35" s="100"/>
      <c r="DOX35" s="100"/>
      <c r="DOY35" s="100"/>
      <c r="DOZ35" s="100"/>
      <c r="DPA35" s="100"/>
      <c r="DPB35" s="100"/>
      <c r="DPC35" s="100"/>
      <c r="DPD35" s="100"/>
      <c r="DPE35" s="100"/>
      <c r="DPF35" s="100"/>
      <c r="DPG35" s="100"/>
      <c r="DPH35" s="100"/>
      <c r="DPI35" s="100"/>
      <c r="DPJ35" s="100"/>
      <c r="DPK35" s="100"/>
      <c r="DPL35" s="100"/>
      <c r="DPM35" s="100"/>
      <c r="DPN35" s="100"/>
      <c r="DPO35" s="100"/>
      <c r="DPP35" s="100"/>
      <c r="DPQ35" s="100"/>
      <c r="DPR35" s="100"/>
      <c r="DPS35" s="100"/>
      <c r="DPT35" s="100"/>
      <c r="DPU35" s="100"/>
      <c r="DPV35" s="100"/>
      <c r="DPW35" s="100"/>
      <c r="DPX35" s="100"/>
      <c r="DPY35" s="100"/>
      <c r="DPZ35" s="100"/>
      <c r="DQA35" s="100"/>
      <c r="DQB35" s="100"/>
      <c r="DQC35" s="100"/>
      <c r="DQD35" s="100"/>
      <c r="DQE35" s="100"/>
      <c r="DQF35" s="100"/>
      <c r="DQG35" s="100"/>
      <c r="DQH35" s="100"/>
      <c r="DQI35" s="100"/>
      <c r="DQJ35" s="100"/>
      <c r="DQK35" s="100"/>
      <c r="DQL35" s="100"/>
      <c r="DQM35" s="100"/>
      <c r="DQN35" s="100"/>
      <c r="DQO35" s="100"/>
      <c r="DQP35" s="100"/>
      <c r="DQQ35" s="100"/>
      <c r="DQR35" s="100"/>
      <c r="DQS35" s="100"/>
      <c r="DQT35" s="100"/>
      <c r="DQU35" s="100"/>
      <c r="DQV35" s="100"/>
      <c r="DQW35" s="100"/>
      <c r="DQX35" s="100"/>
      <c r="DQY35" s="100"/>
      <c r="DQZ35" s="100"/>
      <c r="DRA35" s="100"/>
      <c r="DRB35" s="100"/>
      <c r="DRC35" s="100"/>
      <c r="DRD35" s="100"/>
      <c r="DRE35" s="100"/>
      <c r="DRF35" s="100"/>
      <c r="DRG35" s="100"/>
      <c r="DRH35" s="100"/>
      <c r="DRI35" s="100"/>
      <c r="DRJ35" s="100"/>
      <c r="DRK35" s="100"/>
      <c r="DRL35" s="100"/>
      <c r="DRM35" s="100"/>
      <c r="DRN35" s="100"/>
      <c r="DRO35" s="100"/>
      <c r="DRP35" s="100"/>
      <c r="DRQ35" s="100"/>
      <c r="DRR35" s="100"/>
      <c r="DRS35" s="100"/>
      <c r="DRT35" s="100"/>
      <c r="DRU35" s="100"/>
      <c r="DRV35" s="100"/>
      <c r="DRW35" s="100"/>
      <c r="DRX35" s="100"/>
      <c r="DRY35" s="100"/>
      <c r="DRZ35" s="100"/>
      <c r="DSA35" s="100"/>
      <c r="DSB35" s="100"/>
      <c r="DSC35" s="100"/>
      <c r="DSD35" s="100"/>
      <c r="DSE35" s="100"/>
      <c r="DSF35" s="100"/>
      <c r="DSG35" s="100"/>
      <c r="DSH35" s="100"/>
      <c r="DSI35" s="100"/>
      <c r="DSJ35" s="100"/>
      <c r="DSK35" s="100"/>
      <c r="DSL35" s="100"/>
      <c r="DSM35" s="100"/>
      <c r="DSN35" s="100"/>
      <c r="DSO35" s="100"/>
      <c r="DSP35" s="100"/>
      <c r="DSQ35" s="100"/>
      <c r="DSR35" s="100"/>
      <c r="DSS35" s="100"/>
      <c r="DST35" s="100"/>
      <c r="DSU35" s="100"/>
      <c r="DSV35" s="100"/>
      <c r="DSW35" s="100"/>
      <c r="DSX35" s="100"/>
      <c r="DSY35" s="100"/>
      <c r="DSZ35" s="100"/>
      <c r="DTA35" s="100"/>
      <c r="DTB35" s="100"/>
      <c r="DTC35" s="100"/>
      <c r="DTD35" s="100"/>
      <c r="DTE35" s="100"/>
      <c r="DTF35" s="100"/>
      <c r="DTG35" s="100"/>
      <c r="DTH35" s="100"/>
      <c r="DTI35" s="100"/>
      <c r="DTJ35" s="100"/>
      <c r="DTK35" s="100"/>
      <c r="DTL35" s="100"/>
      <c r="DTM35" s="100"/>
      <c r="DTN35" s="100"/>
      <c r="DTO35" s="100"/>
      <c r="DTP35" s="100"/>
      <c r="DTQ35" s="100"/>
      <c r="DTR35" s="100"/>
      <c r="DTS35" s="100"/>
      <c r="DTT35" s="100"/>
      <c r="DTU35" s="100"/>
      <c r="DTV35" s="100"/>
      <c r="DTW35" s="100"/>
      <c r="DTX35" s="100"/>
      <c r="DTY35" s="100"/>
      <c r="DTZ35" s="100"/>
      <c r="DUA35" s="100"/>
      <c r="DUB35" s="100"/>
      <c r="DUC35" s="100"/>
      <c r="DUD35" s="100"/>
      <c r="DUE35" s="100"/>
      <c r="DUF35" s="100"/>
      <c r="DUG35" s="100"/>
      <c r="DUH35" s="100"/>
      <c r="DUI35" s="100"/>
      <c r="DUJ35" s="100"/>
      <c r="DUK35" s="100"/>
      <c r="DUL35" s="100"/>
      <c r="DUM35" s="100"/>
      <c r="DUN35" s="100"/>
      <c r="DUO35" s="100"/>
      <c r="DUP35" s="100"/>
      <c r="DUQ35" s="100"/>
      <c r="DUR35" s="100"/>
      <c r="DUS35" s="100"/>
      <c r="DUT35" s="100"/>
      <c r="DUU35" s="100"/>
      <c r="DUV35" s="100"/>
      <c r="DUW35" s="100"/>
      <c r="DUX35" s="100"/>
      <c r="DUY35" s="100"/>
      <c r="DUZ35" s="100"/>
      <c r="DVA35" s="100"/>
      <c r="DVB35" s="100"/>
      <c r="DVC35" s="100"/>
      <c r="DVD35" s="100"/>
      <c r="DVE35" s="100"/>
      <c r="DVF35" s="100"/>
      <c r="DVG35" s="100"/>
      <c r="DVH35" s="100"/>
      <c r="DVI35" s="100"/>
      <c r="DVJ35" s="100"/>
      <c r="DVK35" s="100"/>
      <c r="DVL35" s="100"/>
      <c r="DVM35" s="100"/>
      <c r="DVN35" s="100"/>
      <c r="DVO35" s="100"/>
      <c r="DVP35" s="100"/>
      <c r="DVQ35" s="100"/>
      <c r="DVR35" s="100"/>
      <c r="DVS35" s="100"/>
      <c r="DVT35" s="100"/>
      <c r="DVU35" s="100"/>
      <c r="DVV35" s="100"/>
      <c r="DVW35" s="100"/>
      <c r="DVX35" s="100"/>
      <c r="DVY35" s="100"/>
      <c r="DVZ35" s="100"/>
      <c r="DWA35" s="100"/>
      <c r="DWB35" s="100"/>
      <c r="DWC35" s="100"/>
      <c r="DWD35" s="100"/>
      <c r="DWE35" s="100"/>
      <c r="DWF35" s="100"/>
      <c r="DWG35" s="100"/>
      <c r="DWH35" s="100"/>
      <c r="DWI35" s="100"/>
      <c r="DWJ35" s="100"/>
      <c r="DWK35" s="100"/>
      <c r="DWL35" s="100"/>
      <c r="DWM35" s="100"/>
      <c r="DWN35" s="100"/>
      <c r="DWO35" s="100"/>
      <c r="DWP35" s="100"/>
      <c r="DWQ35" s="100"/>
      <c r="DWR35" s="100"/>
      <c r="DWS35" s="100"/>
      <c r="DWT35" s="100"/>
      <c r="DWU35" s="100"/>
      <c r="DWV35" s="100"/>
      <c r="DWW35" s="100"/>
      <c r="DWX35" s="100"/>
      <c r="DWY35" s="100"/>
      <c r="DWZ35" s="100"/>
      <c r="DXA35" s="100"/>
      <c r="DXB35" s="100"/>
      <c r="DXC35" s="100"/>
      <c r="DXD35" s="100"/>
      <c r="DXE35" s="100"/>
      <c r="DXF35" s="100"/>
      <c r="DXG35" s="100"/>
      <c r="DXH35" s="100"/>
      <c r="DXI35" s="100"/>
      <c r="DXJ35" s="100"/>
      <c r="DXK35" s="100"/>
      <c r="DXL35" s="100"/>
      <c r="DXM35" s="100"/>
      <c r="DXN35" s="100"/>
      <c r="DXO35" s="100"/>
      <c r="DXP35" s="100"/>
      <c r="DXQ35" s="100"/>
      <c r="DXR35" s="100"/>
      <c r="DXS35" s="100"/>
      <c r="DXT35" s="100"/>
      <c r="DXU35" s="100"/>
      <c r="DXV35" s="100"/>
      <c r="DXW35" s="100"/>
      <c r="DXX35" s="100"/>
      <c r="DXY35" s="100"/>
      <c r="DXZ35" s="100"/>
      <c r="DYA35" s="100"/>
      <c r="DYB35" s="100"/>
      <c r="DYC35" s="100"/>
      <c r="DYD35" s="100"/>
      <c r="DYE35" s="100"/>
      <c r="DYF35" s="100"/>
      <c r="DYG35" s="100"/>
      <c r="DYH35" s="100"/>
      <c r="DYI35" s="100"/>
      <c r="DYJ35" s="100"/>
      <c r="DYK35" s="100"/>
      <c r="DYL35" s="100"/>
      <c r="DYM35" s="100"/>
      <c r="DYN35" s="100"/>
      <c r="DYO35" s="100"/>
      <c r="DYP35" s="100"/>
      <c r="DYQ35" s="100"/>
      <c r="DYR35" s="100"/>
      <c r="DYS35" s="100"/>
      <c r="DYT35" s="100"/>
      <c r="DYU35" s="100"/>
      <c r="DYV35" s="100"/>
      <c r="DYW35" s="100"/>
      <c r="DYX35" s="100"/>
      <c r="DYY35" s="100"/>
      <c r="DYZ35" s="100"/>
      <c r="DZA35" s="100"/>
      <c r="DZB35" s="100"/>
      <c r="DZC35" s="100"/>
      <c r="DZD35" s="100"/>
      <c r="DZE35" s="100"/>
      <c r="DZF35" s="100"/>
      <c r="DZG35" s="100"/>
      <c r="DZH35" s="100"/>
      <c r="DZI35" s="100"/>
      <c r="DZJ35" s="100"/>
      <c r="DZK35" s="100"/>
      <c r="DZL35" s="100"/>
      <c r="DZM35" s="100"/>
      <c r="DZN35" s="100"/>
      <c r="DZO35" s="100"/>
      <c r="DZP35" s="100"/>
      <c r="DZQ35" s="100"/>
      <c r="DZR35" s="100"/>
      <c r="DZS35" s="100"/>
      <c r="DZT35" s="100"/>
      <c r="DZU35" s="100"/>
      <c r="DZV35" s="100"/>
      <c r="DZW35" s="100"/>
      <c r="DZX35" s="100"/>
      <c r="DZY35" s="100"/>
      <c r="DZZ35" s="100"/>
      <c r="EAA35" s="100"/>
      <c r="EAB35" s="100"/>
      <c r="EAC35" s="100"/>
      <c r="EAD35" s="100"/>
      <c r="EAE35" s="100"/>
      <c r="EAF35" s="100"/>
      <c r="EAG35" s="100"/>
      <c r="EAH35" s="100"/>
      <c r="EAI35" s="100"/>
      <c r="EAJ35" s="100"/>
      <c r="EAK35" s="100"/>
      <c r="EAL35" s="100"/>
      <c r="EAM35" s="100"/>
      <c r="EAN35" s="100"/>
      <c r="EAO35" s="100"/>
      <c r="EAP35" s="100"/>
      <c r="EAQ35" s="100"/>
      <c r="EAR35" s="100"/>
      <c r="EAS35" s="100"/>
      <c r="EAT35" s="100"/>
      <c r="EAU35" s="100"/>
      <c r="EAV35" s="100"/>
      <c r="EAW35" s="100"/>
      <c r="EAX35" s="100"/>
      <c r="EAY35" s="100"/>
      <c r="EAZ35" s="100"/>
      <c r="EBA35" s="100"/>
      <c r="EBB35" s="100"/>
      <c r="EBC35" s="100"/>
      <c r="EBD35" s="100"/>
      <c r="EBE35" s="100"/>
      <c r="EBF35" s="100"/>
      <c r="EBG35" s="100"/>
      <c r="EBH35" s="100"/>
      <c r="EBI35" s="100"/>
      <c r="EBJ35" s="100"/>
      <c r="EBK35" s="100"/>
      <c r="EBL35" s="100"/>
      <c r="EBM35" s="100"/>
      <c r="EBN35" s="100"/>
      <c r="EBO35" s="100"/>
      <c r="EBP35" s="100"/>
      <c r="EBQ35" s="100"/>
      <c r="EBR35" s="100"/>
      <c r="EBS35" s="100"/>
      <c r="EBT35" s="100"/>
      <c r="EBU35" s="100"/>
      <c r="EBV35" s="100"/>
      <c r="EBW35" s="100"/>
      <c r="EBX35" s="100"/>
      <c r="EBY35" s="100"/>
      <c r="EBZ35" s="100"/>
      <c r="ECA35" s="100"/>
      <c r="ECB35" s="100"/>
      <c r="ECC35" s="100"/>
      <c r="ECD35" s="100"/>
      <c r="ECE35" s="100"/>
      <c r="ECF35" s="100"/>
      <c r="ECG35" s="100"/>
      <c r="ECH35" s="100"/>
      <c r="ECI35" s="100"/>
      <c r="ECJ35" s="100"/>
      <c r="ECK35" s="100"/>
      <c r="ECL35" s="100"/>
      <c r="ECM35" s="100"/>
      <c r="ECN35" s="100"/>
      <c r="ECO35" s="100"/>
      <c r="ECP35" s="100"/>
      <c r="ECQ35" s="100"/>
      <c r="ECR35" s="100"/>
      <c r="ECS35" s="100"/>
      <c r="ECT35" s="100"/>
      <c r="ECU35" s="100"/>
      <c r="ECV35" s="100"/>
      <c r="ECW35" s="100"/>
      <c r="ECX35" s="100"/>
      <c r="ECY35" s="100"/>
      <c r="ECZ35" s="100"/>
      <c r="EDA35" s="100"/>
      <c r="EDB35" s="100"/>
      <c r="EDC35" s="100"/>
      <c r="EDD35" s="100"/>
      <c r="EDE35" s="100"/>
      <c r="EDF35" s="100"/>
      <c r="EDG35" s="100"/>
      <c r="EDH35" s="100"/>
      <c r="EDI35" s="100"/>
      <c r="EDJ35" s="100"/>
      <c r="EDK35" s="100"/>
      <c r="EDL35" s="100"/>
      <c r="EDM35" s="100"/>
      <c r="EDN35" s="100"/>
      <c r="EDO35" s="100"/>
      <c r="EDP35" s="100"/>
      <c r="EDQ35" s="100"/>
      <c r="EDR35" s="100"/>
      <c r="EDS35" s="100"/>
      <c r="EDT35" s="100"/>
      <c r="EDU35" s="100"/>
      <c r="EDV35" s="100"/>
      <c r="EDW35" s="100"/>
      <c r="EDX35" s="100"/>
      <c r="EDY35" s="100"/>
      <c r="EDZ35" s="100"/>
      <c r="EEA35" s="100"/>
      <c r="EEB35" s="100"/>
      <c r="EEC35" s="100"/>
      <c r="EED35" s="100"/>
      <c r="EEE35" s="100"/>
      <c r="EEF35" s="100"/>
      <c r="EEG35" s="100"/>
      <c r="EEH35" s="100"/>
      <c r="EEI35" s="100"/>
      <c r="EEJ35" s="100"/>
      <c r="EEK35" s="100"/>
      <c r="EEL35" s="100"/>
      <c r="EEM35" s="100"/>
      <c r="EEN35" s="100"/>
      <c r="EEO35" s="100"/>
      <c r="EEP35" s="100"/>
      <c r="EEQ35" s="100"/>
      <c r="EER35" s="100"/>
      <c r="EES35" s="100"/>
      <c r="EET35" s="100"/>
      <c r="EEU35" s="100"/>
      <c r="EEV35" s="100"/>
      <c r="EEW35" s="100"/>
      <c r="EEX35" s="100"/>
      <c r="EEY35" s="100"/>
      <c r="EEZ35" s="100"/>
      <c r="EFA35" s="100"/>
      <c r="EFB35" s="100"/>
      <c r="EFC35" s="100"/>
      <c r="EFD35" s="100"/>
      <c r="EFE35" s="100"/>
      <c r="EFF35" s="100"/>
      <c r="EFG35" s="100"/>
      <c r="EFH35" s="100"/>
      <c r="EFI35" s="100"/>
      <c r="EFJ35" s="100"/>
      <c r="EFK35" s="100"/>
      <c r="EFL35" s="100"/>
      <c r="EFM35" s="100"/>
      <c r="EFN35" s="100"/>
      <c r="EFO35" s="100"/>
      <c r="EFP35" s="100"/>
      <c r="EFQ35" s="100"/>
      <c r="EFR35" s="100"/>
      <c r="EFS35" s="100"/>
      <c r="EFT35" s="100"/>
      <c r="EFU35" s="100"/>
      <c r="EFV35" s="100"/>
      <c r="EFW35" s="100"/>
      <c r="EFX35" s="100"/>
      <c r="EFY35" s="100"/>
      <c r="EFZ35" s="100"/>
      <c r="EGA35" s="100"/>
      <c r="EGB35" s="100"/>
      <c r="EGC35" s="100"/>
      <c r="EGD35" s="100"/>
      <c r="EGE35" s="100"/>
      <c r="EGF35" s="100"/>
      <c r="EGG35" s="100"/>
      <c r="EGH35" s="100"/>
      <c r="EGI35" s="100"/>
      <c r="EGJ35" s="100"/>
      <c r="EGK35" s="100"/>
      <c r="EGL35" s="100"/>
      <c r="EGM35" s="100"/>
      <c r="EGN35" s="100"/>
      <c r="EGO35" s="100"/>
      <c r="EGP35" s="100"/>
      <c r="EGQ35" s="100"/>
      <c r="EGR35" s="100"/>
      <c r="EGS35" s="100"/>
      <c r="EGT35" s="100"/>
      <c r="EGU35" s="100"/>
      <c r="EGV35" s="100"/>
      <c r="EGW35" s="100"/>
      <c r="EGX35" s="100"/>
      <c r="EGY35" s="100"/>
      <c r="EGZ35" s="100"/>
      <c r="EHA35" s="100"/>
      <c r="EHB35" s="100"/>
      <c r="EHC35" s="100"/>
      <c r="EHD35" s="100"/>
      <c r="EHE35" s="100"/>
      <c r="EHF35" s="100"/>
      <c r="EHG35" s="100"/>
      <c r="EHH35" s="100"/>
      <c r="EHI35" s="100"/>
      <c r="EHJ35" s="100"/>
      <c r="EHK35" s="100"/>
      <c r="EHL35" s="100"/>
      <c r="EHM35" s="100"/>
      <c r="EHN35" s="100"/>
      <c r="EHO35" s="100"/>
      <c r="EHP35" s="100"/>
      <c r="EHQ35" s="100"/>
      <c r="EHR35" s="100"/>
      <c r="EHS35" s="100"/>
      <c r="EHT35" s="100"/>
      <c r="EHU35" s="100"/>
      <c r="EHV35" s="100"/>
      <c r="EHW35" s="100"/>
      <c r="EHX35" s="100"/>
      <c r="EHY35" s="100"/>
      <c r="EHZ35" s="100"/>
      <c r="EIA35" s="100"/>
      <c r="EIB35" s="100"/>
      <c r="EIC35" s="100"/>
      <c r="EID35" s="100"/>
      <c r="EIE35" s="100"/>
      <c r="EIF35" s="100"/>
      <c r="EIG35" s="100"/>
      <c r="EIH35" s="100"/>
      <c r="EII35" s="100"/>
      <c r="EIJ35" s="100"/>
      <c r="EIK35" s="100"/>
      <c r="EIL35" s="100"/>
      <c r="EIM35" s="100"/>
      <c r="EIN35" s="100"/>
      <c r="EIO35" s="100"/>
      <c r="EIP35" s="100"/>
      <c r="EIQ35" s="100"/>
      <c r="EIR35" s="100"/>
      <c r="EIS35" s="100"/>
      <c r="EIT35" s="100"/>
      <c r="EIU35" s="100"/>
      <c r="EIV35" s="100"/>
      <c r="EIW35" s="100"/>
      <c r="EIX35" s="100"/>
      <c r="EIY35" s="100"/>
      <c r="EIZ35" s="100"/>
      <c r="EJA35" s="100"/>
      <c r="EJB35" s="100"/>
      <c r="EJC35" s="100"/>
      <c r="EJD35" s="100"/>
      <c r="EJE35" s="100"/>
      <c r="EJF35" s="100"/>
      <c r="EJG35" s="100"/>
      <c r="EJH35" s="100"/>
      <c r="EJI35" s="100"/>
      <c r="EJJ35" s="100"/>
      <c r="EJK35" s="100"/>
      <c r="EJL35" s="100"/>
      <c r="EJM35" s="100"/>
      <c r="EJN35" s="100"/>
      <c r="EJO35" s="100"/>
      <c r="EJP35" s="100"/>
      <c r="EJQ35" s="100"/>
      <c r="EJR35" s="100"/>
      <c r="EJS35" s="100"/>
      <c r="EJT35" s="100"/>
      <c r="EJU35" s="100"/>
      <c r="EJV35" s="100"/>
      <c r="EJW35" s="100"/>
      <c r="EJX35" s="100"/>
      <c r="EJY35" s="100"/>
      <c r="EJZ35" s="100"/>
      <c r="EKA35" s="100"/>
      <c r="EKB35" s="100"/>
      <c r="EKC35" s="100"/>
      <c r="EKD35" s="100"/>
      <c r="EKE35" s="100"/>
      <c r="EKF35" s="100"/>
      <c r="EKG35" s="100"/>
      <c r="EKH35" s="100"/>
      <c r="EKI35" s="100"/>
      <c r="EKJ35" s="100"/>
      <c r="EKK35" s="100"/>
      <c r="EKL35" s="100"/>
      <c r="EKM35" s="100"/>
      <c r="EKN35" s="100"/>
      <c r="EKO35" s="100"/>
      <c r="EKP35" s="100"/>
      <c r="EKQ35" s="100"/>
      <c r="EKR35" s="100"/>
      <c r="EKS35" s="100"/>
      <c r="EKT35" s="100"/>
      <c r="EKU35" s="100"/>
      <c r="EKV35" s="100"/>
      <c r="EKW35" s="100"/>
      <c r="EKX35" s="100"/>
      <c r="EKY35" s="100"/>
      <c r="EKZ35" s="100"/>
      <c r="ELA35" s="100"/>
      <c r="ELB35" s="100"/>
      <c r="ELC35" s="100"/>
      <c r="ELD35" s="100"/>
      <c r="ELE35" s="100"/>
      <c r="ELF35" s="100"/>
      <c r="ELG35" s="100"/>
      <c r="ELH35" s="100"/>
      <c r="ELI35" s="100"/>
      <c r="ELJ35" s="100"/>
      <c r="ELK35" s="100"/>
      <c r="ELL35" s="100"/>
      <c r="ELM35" s="100"/>
      <c r="ELN35" s="100"/>
      <c r="ELO35" s="100"/>
      <c r="ELP35" s="100"/>
      <c r="ELQ35" s="100"/>
      <c r="ELR35" s="100"/>
      <c r="ELS35" s="100"/>
      <c r="ELT35" s="100"/>
      <c r="ELU35" s="100"/>
      <c r="ELV35" s="100"/>
      <c r="ELW35" s="100"/>
      <c r="ELX35" s="100"/>
      <c r="ELY35" s="100"/>
      <c r="ELZ35" s="100"/>
      <c r="EMA35" s="100"/>
      <c r="EMB35" s="100"/>
      <c r="EMC35" s="100"/>
      <c r="EMD35" s="100"/>
      <c r="EME35" s="100"/>
      <c r="EMF35" s="100"/>
      <c r="EMG35" s="100"/>
      <c r="EMH35" s="100"/>
      <c r="EMI35" s="100"/>
      <c r="EMJ35" s="100"/>
      <c r="EMK35" s="100"/>
      <c r="EML35" s="100"/>
      <c r="EMM35" s="100"/>
      <c r="EMN35" s="100"/>
      <c r="EMO35" s="100"/>
      <c r="EMP35" s="100"/>
      <c r="EMQ35" s="100"/>
      <c r="EMR35" s="100"/>
      <c r="EMS35" s="100"/>
      <c r="EMT35" s="100"/>
      <c r="EMU35" s="100"/>
      <c r="EMV35" s="100"/>
      <c r="EMW35" s="100"/>
      <c r="EMX35" s="100"/>
      <c r="EMY35" s="100"/>
      <c r="EMZ35" s="100"/>
      <c r="ENA35" s="100"/>
      <c r="ENB35" s="100"/>
      <c r="ENC35" s="100"/>
      <c r="END35" s="100"/>
      <c r="ENE35" s="100"/>
      <c r="ENF35" s="100"/>
      <c r="ENG35" s="100"/>
      <c r="ENH35" s="100"/>
      <c r="ENI35" s="100"/>
      <c r="ENJ35" s="100"/>
      <c r="ENK35" s="100"/>
      <c r="ENL35" s="100"/>
      <c r="ENM35" s="100"/>
      <c r="ENN35" s="100"/>
      <c r="ENO35" s="100"/>
      <c r="ENP35" s="100"/>
      <c r="ENQ35" s="100"/>
      <c r="ENR35" s="100"/>
      <c r="ENS35" s="100"/>
      <c r="ENT35" s="100"/>
      <c r="ENU35" s="100"/>
      <c r="ENV35" s="100"/>
      <c r="ENW35" s="100"/>
      <c r="ENX35" s="100"/>
      <c r="ENY35" s="100"/>
      <c r="ENZ35" s="100"/>
      <c r="EOA35" s="100"/>
      <c r="EOB35" s="100"/>
      <c r="EOC35" s="100"/>
      <c r="EOD35" s="100"/>
      <c r="EOE35" s="100"/>
      <c r="EOF35" s="100"/>
      <c r="EOG35" s="100"/>
      <c r="EOH35" s="100"/>
      <c r="EOI35" s="100"/>
      <c r="EOJ35" s="100"/>
      <c r="EOK35" s="100"/>
      <c r="EOL35" s="100"/>
      <c r="EOM35" s="100"/>
      <c r="EON35" s="100"/>
      <c r="EOO35" s="100"/>
      <c r="EOP35" s="100"/>
      <c r="EOQ35" s="100"/>
      <c r="EOR35" s="100"/>
      <c r="EOS35" s="100"/>
      <c r="EOT35" s="100"/>
      <c r="EOU35" s="100"/>
      <c r="EOV35" s="100"/>
      <c r="EOW35" s="100"/>
      <c r="EOX35" s="100"/>
      <c r="EOY35" s="100"/>
      <c r="EOZ35" s="100"/>
      <c r="EPA35" s="100"/>
      <c r="EPB35" s="100"/>
      <c r="EPC35" s="100"/>
      <c r="EPD35" s="100"/>
      <c r="EPE35" s="100"/>
      <c r="EPF35" s="100"/>
      <c r="EPG35" s="100"/>
      <c r="EPH35" s="100"/>
      <c r="EPI35" s="100"/>
      <c r="EPJ35" s="100"/>
      <c r="EPK35" s="100"/>
      <c r="EPL35" s="100"/>
      <c r="EPM35" s="100"/>
      <c r="EPN35" s="100"/>
      <c r="EPO35" s="100"/>
      <c r="EPP35" s="100"/>
      <c r="EPQ35" s="100"/>
      <c r="EPR35" s="100"/>
      <c r="EPS35" s="100"/>
      <c r="EPT35" s="100"/>
      <c r="EPU35" s="100"/>
      <c r="EPV35" s="100"/>
      <c r="EPW35" s="100"/>
      <c r="EPX35" s="100"/>
      <c r="EPY35" s="100"/>
      <c r="EPZ35" s="100"/>
      <c r="EQA35" s="100"/>
      <c r="EQB35" s="100"/>
      <c r="EQC35" s="100"/>
      <c r="EQD35" s="100"/>
      <c r="EQE35" s="100"/>
      <c r="EQF35" s="100"/>
      <c r="EQG35" s="100"/>
      <c r="EQH35" s="100"/>
      <c r="EQI35" s="100"/>
      <c r="EQJ35" s="100"/>
      <c r="EQK35" s="100"/>
      <c r="EQL35" s="100"/>
      <c r="EQM35" s="100"/>
      <c r="EQN35" s="100"/>
      <c r="EQO35" s="100"/>
      <c r="EQP35" s="100"/>
      <c r="EQQ35" s="100"/>
      <c r="EQR35" s="100"/>
      <c r="EQS35" s="100"/>
      <c r="EQT35" s="100"/>
      <c r="EQU35" s="100"/>
      <c r="EQV35" s="100"/>
      <c r="EQW35" s="100"/>
      <c r="EQX35" s="100"/>
      <c r="EQY35" s="100"/>
      <c r="EQZ35" s="100"/>
      <c r="ERA35" s="100"/>
      <c r="ERB35" s="100"/>
      <c r="ERC35" s="100"/>
      <c r="ERD35" s="100"/>
      <c r="ERE35" s="100"/>
      <c r="ERF35" s="100"/>
      <c r="ERG35" s="100"/>
      <c r="ERH35" s="100"/>
      <c r="ERI35" s="100"/>
      <c r="ERJ35" s="100"/>
      <c r="ERK35" s="100"/>
      <c r="ERL35" s="100"/>
      <c r="ERM35" s="100"/>
      <c r="ERN35" s="100"/>
      <c r="ERO35" s="100"/>
      <c r="ERP35" s="100"/>
      <c r="ERQ35" s="100"/>
      <c r="ERR35" s="100"/>
      <c r="ERS35" s="100"/>
      <c r="ERT35" s="100"/>
      <c r="ERU35" s="100"/>
      <c r="ERV35" s="100"/>
      <c r="ERW35" s="100"/>
      <c r="ERX35" s="100"/>
      <c r="ERY35" s="100"/>
      <c r="ERZ35" s="100"/>
      <c r="ESA35" s="100"/>
      <c r="ESB35" s="100"/>
      <c r="ESC35" s="100"/>
      <c r="ESD35" s="100"/>
      <c r="ESE35" s="100"/>
      <c r="ESF35" s="100"/>
      <c r="ESG35" s="100"/>
      <c r="ESH35" s="100"/>
      <c r="ESI35" s="100"/>
      <c r="ESJ35" s="100"/>
      <c r="ESK35" s="100"/>
      <c r="ESL35" s="100"/>
      <c r="ESM35" s="100"/>
      <c r="ESN35" s="100"/>
      <c r="ESO35" s="100"/>
      <c r="ESP35" s="100"/>
      <c r="ESQ35" s="100"/>
      <c r="ESR35" s="100"/>
      <c r="ESS35" s="100"/>
      <c r="EST35" s="100"/>
      <c r="ESU35" s="100"/>
      <c r="ESV35" s="100"/>
      <c r="ESW35" s="100"/>
      <c r="ESX35" s="100"/>
      <c r="ESY35" s="100"/>
      <c r="ESZ35" s="100"/>
      <c r="ETA35" s="100"/>
      <c r="ETB35" s="100"/>
      <c r="ETC35" s="100"/>
      <c r="ETD35" s="100"/>
      <c r="ETE35" s="100"/>
      <c r="ETF35" s="100"/>
      <c r="ETG35" s="100"/>
      <c r="ETH35" s="100"/>
      <c r="ETI35" s="100"/>
      <c r="ETJ35" s="100"/>
      <c r="ETK35" s="100"/>
      <c r="ETL35" s="100"/>
      <c r="ETM35" s="100"/>
      <c r="ETN35" s="100"/>
      <c r="ETO35" s="100"/>
      <c r="ETP35" s="100"/>
      <c r="ETQ35" s="100"/>
      <c r="ETR35" s="100"/>
      <c r="ETS35" s="100"/>
      <c r="ETT35" s="100"/>
      <c r="ETU35" s="100"/>
      <c r="ETV35" s="100"/>
      <c r="ETW35" s="100"/>
      <c r="ETX35" s="100"/>
      <c r="ETY35" s="100"/>
      <c r="ETZ35" s="100"/>
      <c r="EUA35" s="100"/>
      <c r="EUB35" s="100"/>
      <c r="EUC35" s="100"/>
      <c r="EUD35" s="100"/>
      <c r="EUE35" s="100"/>
      <c r="EUF35" s="100"/>
      <c r="EUG35" s="100"/>
      <c r="EUH35" s="100"/>
      <c r="EUI35" s="100"/>
      <c r="EUJ35" s="100"/>
      <c r="EUK35" s="100"/>
      <c r="EUL35" s="100"/>
      <c r="EUM35" s="100"/>
      <c r="EUN35" s="100"/>
      <c r="EUO35" s="100"/>
      <c r="EUP35" s="100"/>
      <c r="EUQ35" s="100"/>
      <c r="EUR35" s="100"/>
      <c r="EUS35" s="100"/>
      <c r="EUT35" s="100"/>
      <c r="EUU35" s="100"/>
      <c r="EUV35" s="100"/>
      <c r="EUW35" s="100"/>
      <c r="EUX35" s="100"/>
      <c r="EUY35" s="100"/>
      <c r="EUZ35" s="100"/>
      <c r="EVA35" s="100"/>
      <c r="EVB35" s="100"/>
      <c r="EVC35" s="100"/>
      <c r="EVD35" s="100"/>
      <c r="EVE35" s="100"/>
      <c r="EVF35" s="100"/>
      <c r="EVG35" s="100"/>
      <c r="EVH35" s="100"/>
      <c r="EVI35" s="100"/>
      <c r="EVJ35" s="100"/>
      <c r="EVK35" s="100"/>
      <c r="EVL35" s="100"/>
      <c r="EVM35" s="100"/>
      <c r="EVN35" s="100"/>
      <c r="EVO35" s="100"/>
      <c r="EVP35" s="100"/>
      <c r="EVQ35" s="100"/>
      <c r="EVR35" s="100"/>
      <c r="EVS35" s="100"/>
      <c r="EVT35" s="100"/>
      <c r="EVU35" s="100"/>
      <c r="EVV35" s="100"/>
      <c r="EVW35" s="100"/>
      <c r="EVX35" s="100"/>
      <c r="EVY35" s="100"/>
      <c r="EVZ35" s="100"/>
      <c r="EWA35" s="100"/>
      <c r="EWB35" s="100"/>
      <c r="EWC35" s="100"/>
      <c r="EWD35" s="100"/>
      <c r="EWE35" s="100"/>
      <c r="EWF35" s="100"/>
      <c r="EWG35" s="100"/>
      <c r="EWH35" s="100"/>
      <c r="EWI35" s="100"/>
      <c r="EWJ35" s="100"/>
      <c r="EWK35" s="100"/>
      <c r="EWL35" s="100"/>
      <c r="EWM35" s="100"/>
      <c r="EWN35" s="100"/>
      <c r="EWO35" s="100"/>
      <c r="EWP35" s="100"/>
      <c r="EWQ35" s="100"/>
      <c r="EWR35" s="100"/>
      <c r="EWS35" s="100"/>
      <c r="EWT35" s="100"/>
      <c r="EWU35" s="100"/>
      <c r="EWV35" s="100"/>
      <c r="EWW35" s="100"/>
      <c r="EWX35" s="100"/>
      <c r="EWY35" s="100"/>
      <c r="EWZ35" s="100"/>
      <c r="EXA35" s="100"/>
      <c r="EXB35" s="100"/>
      <c r="EXC35" s="100"/>
      <c r="EXD35" s="100"/>
      <c r="EXE35" s="100"/>
      <c r="EXF35" s="100"/>
      <c r="EXG35" s="100"/>
      <c r="EXH35" s="100"/>
      <c r="EXI35" s="100"/>
      <c r="EXJ35" s="100"/>
      <c r="EXK35" s="100"/>
      <c r="EXL35" s="100"/>
      <c r="EXM35" s="100"/>
      <c r="EXN35" s="100"/>
      <c r="EXO35" s="100"/>
      <c r="EXP35" s="100"/>
      <c r="EXQ35" s="100"/>
      <c r="EXR35" s="100"/>
      <c r="EXS35" s="100"/>
      <c r="EXT35" s="100"/>
      <c r="EXU35" s="100"/>
      <c r="EXV35" s="100"/>
      <c r="EXW35" s="100"/>
      <c r="EXX35" s="100"/>
      <c r="EXY35" s="100"/>
      <c r="EXZ35" s="100"/>
      <c r="EYA35" s="100"/>
      <c r="EYB35" s="100"/>
      <c r="EYC35" s="100"/>
      <c r="EYD35" s="100"/>
      <c r="EYE35" s="100"/>
      <c r="EYF35" s="100"/>
      <c r="EYG35" s="100"/>
      <c r="EYH35" s="100"/>
      <c r="EYI35" s="100"/>
      <c r="EYJ35" s="100"/>
      <c r="EYK35" s="100"/>
      <c r="EYL35" s="100"/>
      <c r="EYM35" s="100"/>
      <c r="EYN35" s="100"/>
      <c r="EYO35" s="100"/>
      <c r="EYP35" s="100"/>
      <c r="EYQ35" s="100"/>
      <c r="EYR35" s="100"/>
      <c r="EYS35" s="100"/>
      <c r="EYT35" s="100"/>
      <c r="EYU35" s="100"/>
      <c r="EYV35" s="100"/>
      <c r="EYW35" s="100"/>
      <c r="EYX35" s="100"/>
      <c r="EYY35" s="100"/>
      <c r="EYZ35" s="100"/>
      <c r="EZA35" s="100"/>
      <c r="EZB35" s="100"/>
      <c r="EZC35" s="100"/>
      <c r="EZD35" s="100"/>
      <c r="EZE35" s="100"/>
      <c r="EZF35" s="100"/>
      <c r="EZG35" s="100"/>
      <c r="EZH35" s="100"/>
      <c r="EZI35" s="100"/>
      <c r="EZJ35" s="100"/>
      <c r="EZK35" s="100"/>
      <c r="EZL35" s="100"/>
      <c r="EZM35" s="100"/>
      <c r="EZN35" s="100"/>
      <c r="EZO35" s="100"/>
      <c r="EZP35" s="100"/>
      <c r="EZQ35" s="100"/>
      <c r="EZR35" s="100"/>
      <c r="EZS35" s="100"/>
      <c r="EZT35" s="100"/>
      <c r="EZU35" s="100"/>
      <c r="EZV35" s="100"/>
      <c r="EZW35" s="100"/>
      <c r="EZX35" s="100"/>
      <c r="EZY35" s="100"/>
      <c r="EZZ35" s="100"/>
      <c r="FAA35" s="100"/>
      <c r="FAB35" s="100"/>
      <c r="FAC35" s="100"/>
      <c r="FAD35" s="100"/>
      <c r="FAE35" s="100"/>
      <c r="FAF35" s="100"/>
      <c r="FAG35" s="100"/>
      <c r="FAH35" s="100"/>
      <c r="FAI35" s="100"/>
      <c r="FAJ35" s="100"/>
      <c r="FAK35" s="100"/>
      <c r="FAL35" s="100"/>
      <c r="FAM35" s="100"/>
      <c r="FAN35" s="100"/>
      <c r="FAO35" s="100"/>
      <c r="FAP35" s="100"/>
      <c r="FAQ35" s="100"/>
      <c r="FAR35" s="100"/>
      <c r="FAS35" s="100"/>
      <c r="FAT35" s="100"/>
      <c r="FAU35" s="100"/>
      <c r="FAV35" s="100"/>
      <c r="FAW35" s="100"/>
      <c r="FAX35" s="100"/>
      <c r="FAY35" s="100"/>
      <c r="FAZ35" s="100"/>
      <c r="FBA35" s="100"/>
      <c r="FBB35" s="100"/>
      <c r="FBC35" s="100"/>
      <c r="FBD35" s="100"/>
      <c r="FBE35" s="100"/>
      <c r="FBF35" s="100"/>
      <c r="FBG35" s="100"/>
      <c r="FBH35" s="100"/>
      <c r="FBI35" s="100"/>
      <c r="FBJ35" s="100"/>
      <c r="FBK35" s="100"/>
      <c r="FBL35" s="100"/>
      <c r="FBM35" s="100"/>
      <c r="FBN35" s="100"/>
      <c r="FBO35" s="100"/>
      <c r="FBP35" s="100"/>
      <c r="FBQ35" s="100"/>
      <c r="FBR35" s="100"/>
      <c r="FBS35" s="100"/>
      <c r="FBT35" s="100"/>
      <c r="FBU35" s="100"/>
      <c r="FBV35" s="100"/>
      <c r="FBW35" s="100"/>
      <c r="FBX35" s="100"/>
      <c r="FBY35" s="100"/>
      <c r="FBZ35" s="100"/>
      <c r="FCA35" s="100"/>
      <c r="FCB35" s="100"/>
      <c r="FCC35" s="100"/>
      <c r="FCD35" s="100"/>
      <c r="FCE35" s="100"/>
      <c r="FCF35" s="100"/>
      <c r="FCG35" s="100"/>
      <c r="FCH35" s="100"/>
      <c r="FCI35" s="100"/>
      <c r="FCJ35" s="100"/>
      <c r="FCK35" s="100"/>
      <c r="FCL35" s="100"/>
      <c r="FCM35" s="100"/>
      <c r="FCN35" s="100"/>
      <c r="FCO35" s="100"/>
      <c r="FCP35" s="100"/>
      <c r="FCQ35" s="100"/>
      <c r="FCR35" s="100"/>
      <c r="FCS35" s="100"/>
      <c r="FCT35" s="100"/>
      <c r="FCU35" s="100"/>
      <c r="FCV35" s="100"/>
      <c r="FCW35" s="100"/>
      <c r="FCX35" s="100"/>
      <c r="FCY35" s="100"/>
      <c r="FCZ35" s="100"/>
      <c r="FDA35" s="100"/>
      <c r="FDB35" s="100"/>
      <c r="FDC35" s="100"/>
      <c r="FDD35" s="100"/>
      <c r="FDE35" s="100"/>
      <c r="FDF35" s="100"/>
      <c r="FDG35" s="100"/>
      <c r="FDH35" s="100"/>
      <c r="FDI35" s="100"/>
      <c r="FDJ35" s="100"/>
      <c r="FDK35" s="100"/>
      <c r="FDL35" s="100"/>
      <c r="FDM35" s="100"/>
      <c r="FDN35" s="100"/>
      <c r="FDO35" s="100"/>
      <c r="FDP35" s="100"/>
      <c r="FDQ35" s="100"/>
      <c r="FDR35" s="100"/>
      <c r="FDS35" s="100"/>
      <c r="FDT35" s="100"/>
      <c r="FDU35" s="100"/>
      <c r="FDV35" s="100"/>
      <c r="FDW35" s="100"/>
      <c r="FDX35" s="100"/>
      <c r="FDY35" s="100"/>
      <c r="FDZ35" s="100"/>
      <c r="FEA35" s="100"/>
      <c r="FEB35" s="100"/>
      <c r="FEC35" s="100"/>
      <c r="FED35" s="100"/>
      <c r="FEE35" s="100"/>
      <c r="FEF35" s="100"/>
      <c r="FEG35" s="100"/>
      <c r="FEH35" s="100"/>
      <c r="FEI35" s="100"/>
      <c r="FEJ35" s="100"/>
      <c r="FEK35" s="100"/>
      <c r="FEL35" s="100"/>
      <c r="FEM35" s="100"/>
      <c r="FEN35" s="100"/>
      <c r="FEO35" s="100"/>
      <c r="FEP35" s="100"/>
      <c r="FEQ35" s="100"/>
      <c r="FER35" s="100"/>
      <c r="FES35" s="100"/>
      <c r="FET35" s="100"/>
      <c r="FEU35" s="100"/>
      <c r="FEV35" s="100"/>
      <c r="FEW35" s="100"/>
      <c r="FEX35" s="100"/>
      <c r="FEY35" s="100"/>
      <c r="FEZ35" s="100"/>
      <c r="FFA35" s="100"/>
      <c r="FFB35" s="100"/>
      <c r="FFC35" s="100"/>
      <c r="FFD35" s="100"/>
      <c r="FFE35" s="100"/>
      <c r="FFF35" s="100"/>
      <c r="FFG35" s="100"/>
      <c r="FFH35" s="100"/>
      <c r="FFI35" s="100"/>
      <c r="FFJ35" s="100"/>
      <c r="FFK35" s="100"/>
      <c r="FFL35" s="100"/>
      <c r="FFM35" s="100"/>
      <c r="FFN35" s="100"/>
      <c r="FFO35" s="100"/>
      <c r="FFP35" s="100"/>
      <c r="FFQ35" s="100"/>
      <c r="FFR35" s="100"/>
      <c r="FFS35" s="100"/>
      <c r="FFT35" s="100"/>
      <c r="FFU35" s="100"/>
      <c r="FFV35" s="100"/>
      <c r="FFW35" s="100"/>
      <c r="FFX35" s="100"/>
      <c r="FFY35" s="100"/>
      <c r="FFZ35" s="100"/>
      <c r="FGA35" s="100"/>
      <c r="FGB35" s="100"/>
      <c r="FGC35" s="100"/>
      <c r="FGD35" s="100"/>
      <c r="FGE35" s="100"/>
      <c r="FGF35" s="100"/>
      <c r="FGG35" s="100"/>
      <c r="FGH35" s="100"/>
      <c r="FGI35" s="100"/>
      <c r="FGJ35" s="100"/>
      <c r="FGK35" s="100"/>
      <c r="FGL35" s="100"/>
      <c r="FGM35" s="100"/>
      <c r="FGN35" s="100"/>
      <c r="FGO35" s="100"/>
      <c r="FGP35" s="100"/>
      <c r="FGQ35" s="100"/>
      <c r="FGR35" s="100"/>
      <c r="FGS35" s="100"/>
      <c r="FGT35" s="100"/>
      <c r="FGU35" s="100"/>
      <c r="FGV35" s="100"/>
      <c r="FGW35" s="100"/>
      <c r="FGX35" s="100"/>
      <c r="FGY35" s="100"/>
      <c r="FGZ35" s="100"/>
      <c r="FHA35" s="100"/>
      <c r="FHB35" s="100"/>
      <c r="FHC35" s="100"/>
      <c r="FHD35" s="100"/>
      <c r="FHE35" s="100"/>
      <c r="FHF35" s="100"/>
      <c r="FHG35" s="100"/>
      <c r="FHH35" s="100"/>
      <c r="FHI35" s="100"/>
      <c r="FHJ35" s="100"/>
      <c r="FHK35" s="100"/>
      <c r="FHL35" s="100"/>
      <c r="FHM35" s="100"/>
      <c r="FHN35" s="100"/>
      <c r="FHO35" s="100"/>
      <c r="FHP35" s="100"/>
      <c r="FHQ35" s="100"/>
      <c r="FHR35" s="100"/>
      <c r="FHS35" s="100"/>
      <c r="FHT35" s="100"/>
      <c r="FHU35" s="100"/>
      <c r="FHV35" s="100"/>
      <c r="FHW35" s="100"/>
      <c r="FHX35" s="100"/>
      <c r="FHY35" s="100"/>
      <c r="FHZ35" s="100"/>
      <c r="FIA35" s="100"/>
      <c r="FIB35" s="100"/>
      <c r="FIC35" s="100"/>
      <c r="FID35" s="100"/>
      <c r="FIE35" s="100"/>
      <c r="FIF35" s="100"/>
      <c r="FIG35" s="100"/>
      <c r="FIH35" s="100"/>
      <c r="FII35" s="100"/>
      <c r="FIJ35" s="100"/>
      <c r="FIK35" s="100"/>
      <c r="FIL35" s="100"/>
      <c r="FIM35" s="100"/>
      <c r="FIN35" s="100"/>
      <c r="FIO35" s="100"/>
      <c r="FIP35" s="100"/>
      <c r="FIQ35" s="100"/>
      <c r="FIR35" s="100"/>
      <c r="FIS35" s="100"/>
      <c r="FIT35" s="100"/>
      <c r="FIU35" s="100"/>
      <c r="FIV35" s="100"/>
      <c r="FIW35" s="100"/>
      <c r="FIX35" s="100"/>
      <c r="FIY35" s="100"/>
      <c r="FIZ35" s="100"/>
      <c r="FJA35" s="100"/>
      <c r="FJB35" s="100"/>
      <c r="FJC35" s="100"/>
      <c r="FJD35" s="100"/>
      <c r="FJE35" s="100"/>
      <c r="FJF35" s="100"/>
      <c r="FJG35" s="100"/>
      <c r="FJH35" s="100"/>
      <c r="FJI35" s="100"/>
      <c r="FJJ35" s="100"/>
      <c r="FJK35" s="100"/>
      <c r="FJL35" s="100"/>
      <c r="FJM35" s="100"/>
      <c r="FJN35" s="100"/>
      <c r="FJO35" s="100"/>
      <c r="FJP35" s="100"/>
      <c r="FJQ35" s="100"/>
      <c r="FJR35" s="100"/>
      <c r="FJS35" s="100"/>
      <c r="FJT35" s="100"/>
      <c r="FJU35" s="100"/>
      <c r="FJV35" s="100"/>
      <c r="FJW35" s="100"/>
      <c r="FJX35" s="100"/>
      <c r="FJY35" s="100"/>
      <c r="FJZ35" s="100"/>
      <c r="FKA35" s="100"/>
      <c r="FKB35" s="100"/>
      <c r="FKC35" s="100"/>
      <c r="FKD35" s="100"/>
      <c r="FKE35" s="100"/>
      <c r="FKF35" s="100"/>
      <c r="FKG35" s="100"/>
      <c r="FKH35" s="100"/>
      <c r="FKI35" s="100"/>
      <c r="FKJ35" s="100"/>
      <c r="FKK35" s="100"/>
      <c r="FKL35" s="100"/>
      <c r="FKM35" s="100"/>
      <c r="FKN35" s="100"/>
      <c r="FKO35" s="100"/>
      <c r="FKP35" s="100"/>
      <c r="FKQ35" s="100"/>
      <c r="FKR35" s="100"/>
      <c r="FKS35" s="100"/>
      <c r="FKT35" s="100"/>
      <c r="FKU35" s="100"/>
      <c r="FKV35" s="100"/>
      <c r="FKW35" s="100"/>
      <c r="FKX35" s="100"/>
      <c r="FKY35" s="100"/>
      <c r="FKZ35" s="100"/>
      <c r="FLA35" s="100"/>
      <c r="FLB35" s="100"/>
      <c r="FLC35" s="100"/>
      <c r="FLD35" s="100"/>
      <c r="FLE35" s="100"/>
      <c r="FLF35" s="100"/>
      <c r="FLG35" s="100"/>
      <c r="FLH35" s="100"/>
      <c r="FLI35" s="100"/>
      <c r="FLJ35" s="100"/>
      <c r="FLK35" s="100"/>
      <c r="FLL35" s="100"/>
      <c r="FLM35" s="100"/>
      <c r="FLN35" s="100"/>
      <c r="FLO35" s="100"/>
      <c r="FLP35" s="100"/>
      <c r="FLQ35" s="100"/>
      <c r="FLR35" s="100"/>
      <c r="FLS35" s="100"/>
      <c r="FLT35" s="100"/>
      <c r="FLU35" s="100"/>
      <c r="FLV35" s="100"/>
      <c r="FLW35" s="100"/>
      <c r="FLX35" s="100"/>
      <c r="FLY35" s="100"/>
      <c r="FLZ35" s="100"/>
      <c r="FMA35" s="100"/>
      <c r="FMB35" s="100"/>
      <c r="FMC35" s="100"/>
      <c r="FMD35" s="100"/>
      <c r="FME35" s="100"/>
      <c r="FMF35" s="100"/>
      <c r="FMG35" s="100"/>
      <c r="FMH35" s="100"/>
      <c r="FMI35" s="100"/>
      <c r="FMJ35" s="100"/>
      <c r="FMK35" s="100"/>
      <c r="FML35" s="100"/>
      <c r="FMM35" s="100"/>
      <c r="FMN35" s="100"/>
      <c r="FMO35" s="100"/>
      <c r="FMP35" s="100"/>
      <c r="FMQ35" s="100"/>
      <c r="FMR35" s="100"/>
      <c r="FMS35" s="100"/>
      <c r="FMT35" s="100"/>
      <c r="FMU35" s="100"/>
      <c r="FMV35" s="100"/>
      <c r="FMW35" s="100"/>
      <c r="FMX35" s="100"/>
      <c r="FMY35" s="100"/>
      <c r="FMZ35" s="100"/>
      <c r="FNA35" s="100"/>
      <c r="FNB35" s="100"/>
      <c r="FNC35" s="100"/>
      <c r="FND35" s="100"/>
      <c r="FNE35" s="100"/>
      <c r="FNF35" s="100"/>
      <c r="FNG35" s="100"/>
      <c r="FNH35" s="100"/>
      <c r="FNI35" s="100"/>
      <c r="FNJ35" s="100"/>
      <c r="FNK35" s="100"/>
      <c r="FNL35" s="100"/>
      <c r="FNM35" s="100"/>
      <c r="FNN35" s="100"/>
      <c r="FNO35" s="100"/>
      <c r="FNP35" s="100"/>
      <c r="FNQ35" s="100"/>
      <c r="FNR35" s="100"/>
      <c r="FNS35" s="100"/>
      <c r="FNT35" s="100"/>
      <c r="FNU35" s="100"/>
      <c r="FNV35" s="100"/>
      <c r="FNW35" s="100"/>
      <c r="FNX35" s="100"/>
      <c r="FNY35" s="100"/>
      <c r="FNZ35" s="100"/>
      <c r="FOA35" s="100"/>
      <c r="FOB35" s="100"/>
      <c r="FOC35" s="100"/>
      <c r="FOD35" s="100"/>
      <c r="FOE35" s="100"/>
      <c r="FOF35" s="100"/>
      <c r="FOG35" s="100"/>
      <c r="FOH35" s="100"/>
      <c r="FOI35" s="100"/>
      <c r="FOJ35" s="100"/>
      <c r="FOK35" s="100"/>
      <c r="FOL35" s="100"/>
      <c r="FOM35" s="100"/>
      <c r="FON35" s="100"/>
      <c r="FOO35" s="100"/>
      <c r="FOP35" s="100"/>
      <c r="FOQ35" s="100"/>
      <c r="FOR35" s="100"/>
      <c r="FOS35" s="100"/>
      <c r="FOT35" s="100"/>
      <c r="FOU35" s="100"/>
      <c r="FOV35" s="100"/>
      <c r="FOW35" s="100"/>
      <c r="FOX35" s="100"/>
      <c r="FOY35" s="100"/>
      <c r="FOZ35" s="100"/>
      <c r="FPA35" s="100"/>
      <c r="FPB35" s="100"/>
      <c r="FPC35" s="100"/>
      <c r="FPD35" s="100"/>
      <c r="FPE35" s="100"/>
      <c r="FPF35" s="100"/>
      <c r="FPG35" s="100"/>
      <c r="FPH35" s="100"/>
      <c r="FPI35" s="100"/>
      <c r="FPJ35" s="100"/>
      <c r="FPK35" s="100"/>
      <c r="FPL35" s="100"/>
      <c r="FPM35" s="100"/>
      <c r="FPN35" s="100"/>
      <c r="FPO35" s="100"/>
      <c r="FPP35" s="100"/>
      <c r="FPQ35" s="100"/>
      <c r="FPR35" s="100"/>
      <c r="FPS35" s="100"/>
      <c r="FPT35" s="100"/>
      <c r="FPU35" s="100"/>
      <c r="FPV35" s="100"/>
      <c r="FPW35" s="100"/>
      <c r="FPX35" s="100"/>
      <c r="FPY35" s="100"/>
      <c r="FPZ35" s="100"/>
      <c r="FQA35" s="100"/>
      <c r="FQB35" s="100"/>
      <c r="FQC35" s="100"/>
      <c r="FQD35" s="100"/>
      <c r="FQE35" s="100"/>
      <c r="FQF35" s="100"/>
      <c r="FQG35" s="100"/>
      <c r="FQH35" s="100"/>
      <c r="FQI35" s="100"/>
      <c r="FQJ35" s="100"/>
      <c r="FQK35" s="100"/>
      <c r="FQL35" s="100"/>
      <c r="FQM35" s="100"/>
      <c r="FQN35" s="100"/>
      <c r="FQO35" s="100"/>
      <c r="FQP35" s="100"/>
      <c r="FQQ35" s="100"/>
      <c r="FQR35" s="100"/>
      <c r="FQS35" s="100"/>
      <c r="FQT35" s="100"/>
      <c r="FQU35" s="100"/>
      <c r="FQV35" s="100"/>
      <c r="FQW35" s="100"/>
      <c r="FQX35" s="100"/>
      <c r="FQY35" s="100"/>
      <c r="FQZ35" s="100"/>
      <c r="FRA35" s="100"/>
      <c r="FRB35" s="100"/>
      <c r="FRC35" s="100"/>
      <c r="FRD35" s="100"/>
      <c r="FRE35" s="100"/>
      <c r="FRF35" s="100"/>
      <c r="FRG35" s="100"/>
      <c r="FRH35" s="100"/>
      <c r="FRI35" s="100"/>
      <c r="FRJ35" s="100"/>
      <c r="FRK35" s="100"/>
      <c r="FRL35" s="100"/>
      <c r="FRM35" s="100"/>
      <c r="FRN35" s="100"/>
      <c r="FRO35" s="100"/>
      <c r="FRP35" s="100"/>
      <c r="FRQ35" s="100"/>
      <c r="FRR35" s="100"/>
      <c r="FRS35" s="100"/>
      <c r="FRT35" s="100"/>
      <c r="FRU35" s="100"/>
      <c r="FRV35" s="100"/>
      <c r="FRW35" s="100"/>
      <c r="FRX35" s="100"/>
      <c r="FRY35" s="100"/>
      <c r="FRZ35" s="100"/>
      <c r="FSA35" s="100"/>
      <c r="FSB35" s="100"/>
      <c r="FSC35" s="100"/>
      <c r="FSD35" s="100"/>
      <c r="FSE35" s="100"/>
      <c r="FSF35" s="100"/>
      <c r="FSG35" s="100"/>
      <c r="FSH35" s="100"/>
      <c r="FSI35" s="100"/>
      <c r="FSJ35" s="100"/>
      <c r="FSK35" s="100"/>
      <c r="FSL35" s="100"/>
      <c r="FSM35" s="100"/>
      <c r="FSN35" s="100"/>
      <c r="FSO35" s="100"/>
      <c r="FSP35" s="100"/>
      <c r="FSQ35" s="100"/>
      <c r="FSR35" s="100"/>
      <c r="FSS35" s="100"/>
      <c r="FST35" s="100"/>
      <c r="FSU35" s="100"/>
      <c r="FSV35" s="100"/>
      <c r="FSW35" s="100"/>
      <c r="FSX35" s="100"/>
      <c r="FSY35" s="100"/>
      <c r="FSZ35" s="100"/>
      <c r="FTA35" s="100"/>
      <c r="FTB35" s="100"/>
      <c r="FTC35" s="100"/>
      <c r="FTD35" s="100"/>
      <c r="FTE35" s="100"/>
      <c r="FTF35" s="100"/>
      <c r="FTG35" s="100"/>
      <c r="FTH35" s="100"/>
      <c r="FTI35" s="100"/>
      <c r="FTJ35" s="100"/>
      <c r="FTK35" s="100"/>
      <c r="FTL35" s="100"/>
      <c r="FTM35" s="100"/>
      <c r="FTN35" s="100"/>
      <c r="FTO35" s="100"/>
      <c r="FTP35" s="100"/>
      <c r="FTQ35" s="100"/>
      <c r="FTR35" s="100"/>
      <c r="FTS35" s="100"/>
      <c r="FTT35" s="100"/>
      <c r="FTU35" s="100"/>
      <c r="FTV35" s="100"/>
      <c r="FTW35" s="100"/>
      <c r="FTX35" s="100"/>
      <c r="FTY35" s="100"/>
      <c r="FTZ35" s="100"/>
      <c r="FUA35" s="100"/>
      <c r="FUB35" s="100"/>
      <c r="FUC35" s="100"/>
      <c r="FUD35" s="100"/>
      <c r="FUE35" s="100"/>
      <c r="FUF35" s="100"/>
      <c r="FUG35" s="100"/>
      <c r="FUH35" s="100"/>
      <c r="FUI35" s="100"/>
      <c r="FUJ35" s="100"/>
      <c r="FUK35" s="100"/>
      <c r="FUL35" s="100"/>
      <c r="FUM35" s="100"/>
      <c r="FUN35" s="100"/>
      <c r="FUO35" s="100"/>
      <c r="FUP35" s="100"/>
      <c r="FUQ35" s="100"/>
      <c r="FUR35" s="100"/>
      <c r="FUS35" s="100"/>
      <c r="FUT35" s="100"/>
      <c r="FUU35" s="100"/>
      <c r="FUV35" s="100"/>
      <c r="FUW35" s="100"/>
      <c r="FUX35" s="100"/>
      <c r="FUY35" s="100"/>
      <c r="FUZ35" s="100"/>
      <c r="FVA35" s="100"/>
      <c r="FVB35" s="100"/>
      <c r="FVC35" s="100"/>
      <c r="FVD35" s="100"/>
      <c r="FVE35" s="100"/>
      <c r="FVF35" s="100"/>
      <c r="FVG35" s="100"/>
      <c r="FVH35" s="100"/>
      <c r="FVI35" s="100"/>
      <c r="FVJ35" s="100"/>
      <c r="FVK35" s="100"/>
      <c r="FVL35" s="100"/>
      <c r="FVM35" s="100"/>
      <c r="FVN35" s="100"/>
      <c r="FVO35" s="100"/>
      <c r="FVP35" s="100"/>
      <c r="FVQ35" s="100"/>
      <c r="FVR35" s="100"/>
      <c r="FVS35" s="100"/>
      <c r="FVT35" s="100"/>
      <c r="FVU35" s="100"/>
      <c r="FVV35" s="100"/>
      <c r="FVW35" s="100"/>
      <c r="FVX35" s="100"/>
      <c r="FVY35" s="100"/>
      <c r="FVZ35" s="100"/>
      <c r="FWA35" s="100"/>
      <c r="FWB35" s="100"/>
      <c r="FWC35" s="100"/>
      <c r="FWD35" s="100"/>
      <c r="FWE35" s="100"/>
      <c r="FWF35" s="100"/>
      <c r="FWG35" s="100"/>
      <c r="FWH35" s="100"/>
      <c r="FWI35" s="100"/>
      <c r="FWJ35" s="100"/>
      <c r="FWK35" s="100"/>
      <c r="FWL35" s="100"/>
      <c r="FWM35" s="100"/>
      <c r="FWN35" s="100"/>
      <c r="FWO35" s="100"/>
      <c r="FWP35" s="100"/>
      <c r="FWQ35" s="100"/>
      <c r="FWR35" s="100"/>
      <c r="FWS35" s="100"/>
      <c r="FWT35" s="100"/>
      <c r="FWU35" s="100"/>
      <c r="FWV35" s="100"/>
      <c r="FWW35" s="100"/>
      <c r="FWX35" s="100"/>
      <c r="FWY35" s="100"/>
      <c r="FWZ35" s="100"/>
      <c r="FXA35" s="100"/>
      <c r="FXB35" s="100"/>
      <c r="FXC35" s="100"/>
      <c r="FXD35" s="100"/>
      <c r="FXE35" s="100"/>
      <c r="FXF35" s="100"/>
      <c r="FXG35" s="100"/>
      <c r="FXH35" s="100"/>
      <c r="FXI35" s="100"/>
      <c r="FXJ35" s="100"/>
      <c r="FXK35" s="100"/>
      <c r="FXL35" s="100"/>
      <c r="FXM35" s="100"/>
      <c r="FXN35" s="100"/>
      <c r="FXO35" s="100"/>
      <c r="FXP35" s="100"/>
      <c r="FXQ35" s="100"/>
      <c r="FXR35" s="100"/>
      <c r="FXS35" s="100"/>
      <c r="FXT35" s="100"/>
      <c r="FXU35" s="100"/>
      <c r="FXV35" s="100"/>
      <c r="FXW35" s="100"/>
      <c r="FXX35" s="100"/>
      <c r="FXY35" s="100"/>
      <c r="FXZ35" s="100"/>
      <c r="FYA35" s="100"/>
      <c r="FYB35" s="100"/>
      <c r="FYC35" s="100"/>
      <c r="FYD35" s="100"/>
      <c r="FYE35" s="100"/>
      <c r="FYF35" s="100"/>
      <c r="FYG35" s="100"/>
      <c r="FYH35" s="100"/>
      <c r="FYI35" s="100"/>
      <c r="FYJ35" s="100"/>
      <c r="FYK35" s="100"/>
      <c r="FYL35" s="100"/>
      <c r="FYM35" s="100"/>
      <c r="FYN35" s="100"/>
      <c r="FYO35" s="100"/>
      <c r="FYP35" s="100"/>
      <c r="FYQ35" s="100"/>
      <c r="FYR35" s="100"/>
      <c r="FYS35" s="100"/>
      <c r="FYT35" s="100"/>
      <c r="FYU35" s="100"/>
      <c r="FYV35" s="100"/>
      <c r="FYW35" s="100"/>
      <c r="FYX35" s="100"/>
      <c r="FYY35" s="100"/>
      <c r="FYZ35" s="100"/>
      <c r="FZA35" s="100"/>
      <c r="FZB35" s="100"/>
      <c r="FZC35" s="100"/>
      <c r="FZD35" s="100"/>
      <c r="FZE35" s="100"/>
      <c r="FZF35" s="100"/>
      <c r="FZG35" s="100"/>
      <c r="FZH35" s="100"/>
      <c r="FZI35" s="100"/>
      <c r="FZJ35" s="100"/>
      <c r="FZK35" s="100"/>
      <c r="FZL35" s="100"/>
      <c r="FZM35" s="100"/>
      <c r="FZN35" s="100"/>
      <c r="FZO35" s="100"/>
      <c r="FZP35" s="100"/>
      <c r="FZQ35" s="100"/>
      <c r="FZR35" s="100"/>
      <c r="FZS35" s="100"/>
      <c r="FZT35" s="100"/>
      <c r="FZU35" s="100"/>
      <c r="FZV35" s="100"/>
      <c r="FZW35" s="100"/>
      <c r="FZX35" s="100"/>
      <c r="FZY35" s="100"/>
      <c r="FZZ35" s="100"/>
      <c r="GAA35" s="100"/>
      <c r="GAB35" s="100"/>
      <c r="GAC35" s="100"/>
      <c r="GAD35" s="100"/>
      <c r="GAE35" s="100"/>
      <c r="GAF35" s="100"/>
      <c r="GAG35" s="100"/>
      <c r="GAH35" s="100"/>
      <c r="GAI35" s="100"/>
      <c r="GAJ35" s="100"/>
      <c r="GAK35" s="100"/>
      <c r="GAL35" s="100"/>
      <c r="GAM35" s="100"/>
      <c r="GAN35" s="100"/>
      <c r="GAO35" s="100"/>
      <c r="GAP35" s="100"/>
      <c r="GAQ35" s="100"/>
      <c r="GAR35" s="100"/>
      <c r="GAS35" s="100"/>
      <c r="GAT35" s="100"/>
      <c r="GAU35" s="100"/>
      <c r="GAV35" s="100"/>
      <c r="GAW35" s="100"/>
      <c r="GAX35" s="100"/>
      <c r="GAY35" s="100"/>
      <c r="GAZ35" s="100"/>
      <c r="GBA35" s="100"/>
      <c r="GBB35" s="100"/>
      <c r="GBC35" s="100"/>
      <c r="GBD35" s="100"/>
      <c r="GBE35" s="100"/>
      <c r="GBF35" s="100"/>
      <c r="GBG35" s="100"/>
      <c r="GBH35" s="100"/>
      <c r="GBI35" s="100"/>
      <c r="GBJ35" s="100"/>
      <c r="GBK35" s="100"/>
      <c r="GBL35" s="100"/>
      <c r="GBM35" s="100"/>
      <c r="GBN35" s="100"/>
      <c r="GBO35" s="100"/>
      <c r="GBP35" s="100"/>
      <c r="GBQ35" s="100"/>
      <c r="GBR35" s="100"/>
      <c r="GBS35" s="100"/>
      <c r="GBT35" s="100"/>
      <c r="GBU35" s="100"/>
      <c r="GBV35" s="100"/>
      <c r="GBW35" s="100"/>
      <c r="GBX35" s="100"/>
      <c r="GBY35" s="100"/>
      <c r="GBZ35" s="100"/>
      <c r="GCA35" s="100"/>
      <c r="GCB35" s="100"/>
      <c r="GCC35" s="100"/>
      <c r="GCD35" s="100"/>
      <c r="GCE35" s="100"/>
      <c r="GCF35" s="100"/>
      <c r="GCG35" s="100"/>
      <c r="GCH35" s="100"/>
      <c r="GCI35" s="100"/>
      <c r="GCJ35" s="100"/>
      <c r="GCK35" s="100"/>
      <c r="GCL35" s="100"/>
      <c r="GCM35" s="100"/>
      <c r="GCN35" s="100"/>
      <c r="GCO35" s="100"/>
      <c r="GCP35" s="100"/>
      <c r="GCQ35" s="100"/>
      <c r="GCR35" s="100"/>
      <c r="GCS35" s="100"/>
      <c r="GCT35" s="100"/>
      <c r="GCU35" s="100"/>
      <c r="GCV35" s="100"/>
      <c r="GCW35" s="100"/>
      <c r="GCX35" s="100"/>
      <c r="GCY35" s="100"/>
      <c r="GCZ35" s="100"/>
      <c r="GDA35" s="100"/>
      <c r="GDB35" s="100"/>
      <c r="GDC35" s="100"/>
      <c r="GDD35" s="100"/>
      <c r="GDE35" s="100"/>
      <c r="GDF35" s="100"/>
      <c r="GDG35" s="100"/>
      <c r="GDH35" s="100"/>
      <c r="GDI35" s="100"/>
      <c r="GDJ35" s="100"/>
      <c r="GDK35" s="100"/>
      <c r="GDL35" s="100"/>
      <c r="GDM35" s="100"/>
      <c r="GDN35" s="100"/>
      <c r="GDO35" s="100"/>
      <c r="GDP35" s="100"/>
      <c r="GDQ35" s="100"/>
      <c r="GDR35" s="100"/>
      <c r="GDS35" s="100"/>
      <c r="GDT35" s="100"/>
      <c r="GDU35" s="100"/>
      <c r="GDV35" s="100"/>
      <c r="GDW35" s="100"/>
      <c r="GDX35" s="100"/>
      <c r="GDY35" s="100"/>
      <c r="GDZ35" s="100"/>
      <c r="GEA35" s="100"/>
      <c r="GEB35" s="100"/>
      <c r="GEC35" s="100"/>
      <c r="GED35" s="100"/>
      <c r="GEE35" s="100"/>
      <c r="GEF35" s="100"/>
      <c r="GEG35" s="100"/>
      <c r="GEH35" s="100"/>
      <c r="GEI35" s="100"/>
      <c r="GEJ35" s="100"/>
      <c r="GEK35" s="100"/>
      <c r="GEL35" s="100"/>
      <c r="GEM35" s="100"/>
      <c r="GEN35" s="100"/>
      <c r="GEO35" s="100"/>
      <c r="GEP35" s="100"/>
      <c r="GEQ35" s="100"/>
      <c r="GER35" s="100"/>
      <c r="GES35" s="100"/>
      <c r="GET35" s="100"/>
      <c r="GEU35" s="100"/>
      <c r="GEV35" s="100"/>
      <c r="GEW35" s="100"/>
      <c r="GEX35" s="100"/>
      <c r="GEY35" s="100"/>
      <c r="GEZ35" s="100"/>
      <c r="GFA35" s="100"/>
      <c r="GFB35" s="100"/>
      <c r="GFC35" s="100"/>
      <c r="GFD35" s="100"/>
      <c r="GFE35" s="100"/>
      <c r="GFF35" s="100"/>
      <c r="GFG35" s="100"/>
      <c r="GFH35" s="100"/>
      <c r="GFI35" s="100"/>
      <c r="GFJ35" s="100"/>
      <c r="GFK35" s="100"/>
      <c r="GFL35" s="100"/>
      <c r="GFM35" s="100"/>
      <c r="GFN35" s="100"/>
      <c r="GFO35" s="100"/>
      <c r="GFP35" s="100"/>
      <c r="GFQ35" s="100"/>
      <c r="GFR35" s="100"/>
      <c r="GFS35" s="100"/>
      <c r="GFT35" s="100"/>
      <c r="GFU35" s="100"/>
      <c r="GFV35" s="100"/>
      <c r="GFW35" s="100"/>
      <c r="GFX35" s="100"/>
      <c r="GFY35" s="100"/>
      <c r="GFZ35" s="100"/>
      <c r="GGA35" s="100"/>
      <c r="GGB35" s="100"/>
      <c r="GGC35" s="100"/>
      <c r="GGD35" s="100"/>
      <c r="GGE35" s="100"/>
      <c r="GGF35" s="100"/>
      <c r="GGG35" s="100"/>
      <c r="GGH35" s="100"/>
      <c r="GGI35" s="100"/>
      <c r="GGJ35" s="100"/>
      <c r="GGK35" s="100"/>
      <c r="GGL35" s="100"/>
      <c r="GGM35" s="100"/>
      <c r="GGN35" s="100"/>
      <c r="GGO35" s="100"/>
      <c r="GGP35" s="100"/>
      <c r="GGQ35" s="100"/>
      <c r="GGR35" s="100"/>
      <c r="GGS35" s="100"/>
      <c r="GGT35" s="100"/>
      <c r="GGU35" s="100"/>
      <c r="GGV35" s="100"/>
      <c r="GGW35" s="100"/>
      <c r="GGX35" s="100"/>
      <c r="GGY35" s="100"/>
      <c r="GGZ35" s="100"/>
      <c r="GHA35" s="100"/>
      <c r="GHB35" s="100"/>
      <c r="GHC35" s="100"/>
      <c r="GHD35" s="100"/>
      <c r="GHE35" s="100"/>
      <c r="GHF35" s="100"/>
      <c r="GHG35" s="100"/>
      <c r="GHH35" s="100"/>
      <c r="GHI35" s="100"/>
      <c r="GHJ35" s="100"/>
      <c r="GHK35" s="100"/>
      <c r="GHL35" s="100"/>
      <c r="GHM35" s="100"/>
      <c r="GHN35" s="100"/>
      <c r="GHO35" s="100"/>
      <c r="GHP35" s="100"/>
      <c r="GHQ35" s="100"/>
      <c r="GHR35" s="100"/>
      <c r="GHS35" s="100"/>
      <c r="GHT35" s="100"/>
      <c r="GHU35" s="100"/>
      <c r="GHV35" s="100"/>
      <c r="GHW35" s="100"/>
      <c r="GHX35" s="100"/>
      <c r="GHY35" s="100"/>
      <c r="GHZ35" s="100"/>
      <c r="GIA35" s="100"/>
      <c r="GIB35" s="100"/>
      <c r="GIC35" s="100"/>
      <c r="GID35" s="100"/>
      <c r="GIE35" s="100"/>
      <c r="GIF35" s="100"/>
      <c r="GIG35" s="100"/>
      <c r="GIH35" s="100"/>
      <c r="GII35" s="100"/>
      <c r="GIJ35" s="100"/>
      <c r="GIK35" s="100"/>
      <c r="GIL35" s="100"/>
      <c r="GIM35" s="100"/>
      <c r="GIN35" s="100"/>
      <c r="GIO35" s="100"/>
      <c r="GIP35" s="100"/>
      <c r="GIQ35" s="100"/>
      <c r="GIR35" s="100"/>
      <c r="GIS35" s="100"/>
      <c r="GIT35" s="100"/>
      <c r="GIU35" s="100"/>
      <c r="GIV35" s="100"/>
      <c r="GIW35" s="100"/>
      <c r="GIX35" s="100"/>
      <c r="GIY35" s="100"/>
      <c r="GIZ35" s="100"/>
      <c r="GJA35" s="100"/>
      <c r="GJB35" s="100"/>
      <c r="GJC35" s="100"/>
      <c r="GJD35" s="100"/>
      <c r="GJE35" s="100"/>
      <c r="GJF35" s="100"/>
      <c r="GJG35" s="100"/>
      <c r="GJH35" s="100"/>
      <c r="GJI35" s="100"/>
      <c r="GJJ35" s="100"/>
      <c r="GJK35" s="100"/>
      <c r="GJL35" s="100"/>
      <c r="GJM35" s="100"/>
      <c r="GJN35" s="100"/>
      <c r="GJO35" s="100"/>
      <c r="GJP35" s="100"/>
      <c r="GJQ35" s="100"/>
      <c r="GJR35" s="100"/>
      <c r="GJS35" s="100"/>
      <c r="GJT35" s="100"/>
      <c r="GJU35" s="100"/>
      <c r="GJV35" s="100"/>
      <c r="GJW35" s="100"/>
      <c r="GJX35" s="100"/>
      <c r="GJY35" s="100"/>
      <c r="GJZ35" s="100"/>
      <c r="GKA35" s="100"/>
      <c r="GKB35" s="100"/>
      <c r="GKC35" s="100"/>
      <c r="GKD35" s="100"/>
      <c r="GKE35" s="100"/>
      <c r="GKF35" s="100"/>
      <c r="GKG35" s="100"/>
      <c r="GKH35" s="100"/>
      <c r="GKI35" s="100"/>
      <c r="GKJ35" s="100"/>
      <c r="GKK35" s="100"/>
      <c r="GKL35" s="100"/>
      <c r="GKM35" s="100"/>
      <c r="GKN35" s="100"/>
      <c r="GKO35" s="100"/>
      <c r="GKP35" s="100"/>
      <c r="GKQ35" s="100"/>
      <c r="GKR35" s="100"/>
      <c r="GKS35" s="100"/>
      <c r="GKT35" s="100"/>
      <c r="GKU35" s="100"/>
      <c r="GKV35" s="100"/>
      <c r="GKW35" s="100"/>
      <c r="GKX35" s="100"/>
      <c r="GKY35" s="100"/>
      <c r="GKZ35" s="100"/>
      <c r="GLA35" s="100"/>
      <c r="GLB35" s="100"/>
      <c r="GLC35" s="100"/>
      <c r="GLD35" s="100"/>
      <c r="GLE35" s="100"/>
      <c r="GLF35" s="100"/>
      <c r="GLG35" s="100"/>
      <c r="GLH35" s="100"/>
      <c r="GLI35" s="100"/>
      <c r="GLJ35" s="100"/>
      <c r="GLK35" s="100"/>
      <c r="GLL35" s="100"/>
      <c r="GLM35" s="100"/>
      <c r="GLN35" s="100"/>
      <c r="GLO35" s="100"/>
      <c r="GLP35" s="100"/>
      <c r="GLQ35" s="100"/>
      <c r="GLR35" s="100"/>
      <c r="GLS35" s="100"/>
      <c r="GLT35" s="100"/>
      <c r="GLU35" s="100"/>
      <c r="GLV35" s="100"/>
      <c r="GLW35" s="100"/>
      <c r="GLX35" s="100"/>
      <c r="GLY35" s="100"/>
      <c r="GLZ35" s="100"/>
      <c r="GMA35" s="100"/>
      <c r="GMB35" s="100"/>
      <c r="GMC35" s="100"/>
      <c r="GMD35" s="100"/>
      <c r="GME35" s="100"/>
      <c r="GMF35" s="100"/>
      <c r="GMG35" s="100"/>
      <c r="GMH35" s="100"/>
      <c r="GMI35" s="100"/>
      <c r="GMJ35" s="100"/>
      <c r="GMK35" s="100"/>
      <c r="GML35" s="100"/>
      <c r="GMM35" s="100"/>
      <c r="GMN35" s="100"/>
      <c r="GMO35" s="100"/>
      <c r="GMP35" s="100"/>
      <c r="GMQ35" s="100"/>
      <c r="GMR35" s="100"/>
      <c r="GMS35" s="100"/>
      <c r="GMT35" s="100"/>
      <c r="GMU35" s="100"/>
      <c r="GMV35" s="100"/>
      <c r="GMW35" s="100"/>
      <c r="GMX35" s="100"/>
      <c r="GMY35" s="100"/>
      <c r="GMZ35" s="100"/>
      <c r="GNA35" s="100"/>
      <c r="GNB35" s="100"/>
      <c r="GNC35" s="100"/>
      <c r="GND35" s="100"/>
      <c r="GNE35" s="100"/>
      <c r="GNF35" s="100"/>
      <c r="GNG35" s="100"/>
      <c r="GNH35" s="100"/>
      <c r="GNI35" s="100"/>
      <c r="GNJ35" s="100"/>
      <c r="GNK35" s="100"/>
      <c r="GNL35" s="100"/>
      <c r="GNM35" s="100"/>
      <c r="GNN35" s="100"/>
      <c r="GNO35" s="100"/>
      <c r="GNP35" s="100"/>
      <c r="GNQ35" s="100"/>
      <c r="GNR35" s="100"/>
      <c r="GNS35" s="100"/>
      <c r="GNT35" s="100"/>
      <c r="GNU35" s="100"/>
      <c r="GNV35" s="100"/>
      <c r="GNW35" s="100"/>
      <c r="GNX35" s="100"/>
      <c r="GNY35" s="100"/>
      <c r="GNZ35" s="100"/>
      <c r="GOA35" s="100"/>
      <c r="GOB35" s="100"/>
      <c r="GOC35" s="100"/>
      <c r="GOD35" s="100"/>
      <c r="GOE35" s="100"/>
      <c r="GOF35" s="100"/>
      <c r="GOG35" s="100"/>
      <c r="GOH35" s="100"/>
      <c r="GOI35" s="100"/>
      <c r="GOJ35" s="100"/>
      <c r="GOK35" s="100"/>
      <c r="GOL35" s="100"/>
      <c r="GOM35" s="100"/>
      <c r="GON35" s="100"/>
      <c r="GOO35" s="100"/>
      <c r="GOP35" s="100"/>
      <c r="GOQ35" s="100"/>
      <c r="GOR35" s="100"/>
      <c r="GOS35" s="100"/>
      <c r="GOT35" s="100"/>
      <c r="GOU35" s="100"/>
      <c r="GOV35" s="100"/>
      <c r="GOW35" s="100"/>
      <c r="GOX35" s="100"/>
      <c r="GOY35" s="100"/>
      <c r="GOZ35" s="100"/>
      <c r="GPA35" s="100"/>
      <c r="GPB35" s="100"/>
      <c r="GPC35" s="100"/>
      <c r="GPD35" s="100"/>
      <c r="GPE35" s="100"/>
      <c r="GPF35" s="100"/>
      <c r="GPG35" s="100"/>
      <c r="GPH35" s="100"/>
      <c r="GPI35" s="100"/>
      <c r="GPJ35" s="100"/>
      <c r="GPK35" s="100"/>
      <c r="GPL35" s="100"/>
      <c r="GPM35" s="100"/>
      <c r="GPN35" s="100"/>
      <c r="GPO35" s="100"/>
      <c r="GPP35" s="100"/>
      <c r="GPQ35" s="100"/>
      <c r="GPR35" s="100"/>
      <c r="GPS35" s="100"/>
      <c r="GPT35" s="100"/>
      <c r="GPU35" s="100"/>
      <c r="GPV35" s="100"/>
      <c r="GPW35" s="100"/>
      <c r="GPX35" s="100"/>
      <c r="GPY35" s="100"/>
      <c r="GPZ35" s="100"/>
      <c r="GQA35" s="100"/>
      <c r="GQB35" s="100"/>
      <c r="GQC35" s="100"/>
      <c r="GQD35" s="100"/>
      <c r="GQE35" s="100"/>
      <c r="GQF35" s="100"/>
      <c r="GQG35" s="100"/>
      <c r="GQH35" s="100"/>
      <c r="GQI35" s="100"/>
      <c r="GQJ35" s="100"/>
      <c r="GQK35" s="100"/>
      <c r="GQL35" s="100"/>
      <c r="GQM35" s="100"/>
      <c r="GQN35" s="100"/>
      <c r="GQO35" s="100"/>
      <c r="GQP35" s="100"/>
      <c r="GQQ35" s="100"/>
      <c r="GQR35" s="100"/>
      <c r="GQS35" s="100"/>
      <c r="GQT35" s="100"/>
      <c r="GQU35" s="100"/>
      <c r="GQV35" s="100"/>
      <c r="GQW35" s="100"/>
      <c r="GQX35" s="100"/>
      <c r="GQY35" s="100"/>
      <c r="GQZ35" s="100"/>
      <c r="GRA35" s="100"/>
      <c r="GRB35" s="100"/>
      <c r="GRC35" s="100"/>
      <c r="GRD35" s="100"/>
      <c r="GRE35" s="100"/>
      <c r="GRF35" s="100"/>
      <c r="GRG35" s="100"/>
      <c r="GRH35" s="100"/>
      <c r="GRI35" s="100"/>
      <c r="GRJ35" s="100"/>
      <c r="GRK35" s="100"/>
      <c r="GRL35" s="100"/>
      <c r="GRM35" s="100"/>
      <c r="GRN35" s="100"/>
      <c r="GRO35" s="100"/>
      <c r="GRP35" s="100"/>
      <c r="GRQ35" s="100"/>
      <c r="GRR35" s="100"/>
      <c r="GRS35" s="100"/>
      <c r="GRT35" s="100"/>
      <c r="GRU35" s="100"/>
      <c r="GRV35" s="100"/>
      <c r="GRW35" s="100"/>
      <c r="GRX35" s="100"/>
      <c r="GRY35" s="100"/>
      <c r="GRZ35" s="100"/>
      <c r="GSA35" s="100"/>
      <c r="GSB35" s="100"/>
      <c r="GSC35" s="100"/>
      <c r="GSD35" s="100"/>
      <c r="GSE35" s="100"/>
      <c r="GSF35" s="100"/>
      <c r="GSG35" s="100"/>
      <c r="GSH35" s="100"/>
      <c r="GSI35" s="100"/>
      <c r="GSJ35" s="100"/>
      <c r="GSK35" s="100"/>
      <c r="GSL35" s="100"/>
      <c r="GSM35" s="100"/>
      <c r="GSN35" s="100"/>
      <c r="GSO35" s="100"/>
      <c r="GSP35" s="100"/>
      <c r="GSQ35" s="100"/>
      <c r="GSR35" s="100"/>
      <c r="GSS35" s="100"/>
      <c r="GST35" s="100"/>
      <c r="GSU35" s="100"/>
      <c r="GSV35" s="100"/>
      <c r="GSW35" s="100"/>
      <c r="GSX35" s="100"/>
      <c r="GSY35" s="100"/>
      <c r="GSZ35" s="100"/>
      <c r="GTA35" s="100"/>
      <c r="GTB35" s="100"/>
      <c r="GTC35" s="100"/>
      <c r="GTD35" s="100"/>
      <c r="GTE35" s="100"/>
      <c r="GTF35" s="100"/>
      <c r="GTG35" s="100"/>
      <c r="GTH35" s="100"/>
      <c r="GTI35" s="100"/>
      <c r="GTJ35" s="100"/>
      <c r="GTK35" s="100"/>
      <c r="GTL35" s="100"/>
      <c r="GTM35" s="100"/>
      <c r="GTN35" s="100"/>
      <c r="GTO35" s="100"/>
      <c r="GTP35" s="100"/>
      <c r="GTQ35" s="100"/>
      <c r="GTR35" s="100"/>
      <c r="GTS35" s="100"/>
      <c r="GTT35" s="100"/>
      <c r="GTU35" s="100"/>
      <c r="GTV35" s="100"/>
      <c r="GTW35" s="100"/>
      <c r="GTX35" s="100"/>
      <c r="GTY35" s="100"/>
      <c r="GTZ35" s="100"/>
      <c r="GUA35" s="100"/>
      <c r="GUB35" s="100"/>
      <c r="GUC35" s="100"/>
      <c r="GUD35" s="100"/>
      <c r="GUE35" s="100"/>
      <c r="GUF35" s="100"/>
      <c r="GUG35" s="100"/>
      <c r="GUH35" s="100"/>
      <c r="GUI35" s="100"/>
      <c r="GUJ35" s="100"/>
      <c r="GUK35" s="100"/>
      <c r="GUL35" s="100"/>
      <c r="GUM35" s="100"/>
      <c r="GUN35" s="100"/>
      <c r="GUO35" s="100"/>
      <c r="GUP35" s="100"/>
      <c r="GUQ35" s="100"/>
      <c r="GUR35" s="100"/>
      <c r="GUS35" s="100"/>
      <c r="GUT35" s="100"/>
      <c r="GUU35" s="100"/>
      <c r="GUV35" s="100"/>
      <c r="GUW35" s="100"/>
      <c r="GUX35" s="100"/>
      <c r="GUY35" s="100"/>
      <c r="GUZ35" s="100"/>
      <c r="GVA35" s="100"/>
      <c r="GVB35" s="100"/>
      <c r="GVC35" s="100"/>
      <c r="GVD35" s="100"/>
      <c r="GVE35" s="100"/>
      <c r="GVF35" s="100"/>
      <c r="GVG35" s="100"/>
      <c r="GVH35" s="100"/>
      <c r="GVI35" s="100"/>
      <c r="GVJ35" s="100"/>
      <c r="GVK35" s="100"/>
      <c r="GVL35" s="100"/>
      <c r="GVM35" s="100"/>
      <c r="GVN35" s="100"/>
      <c r="GVO35" s="100"/>
      <c r="GVP35" s="100"/>
      <c r="GVQ35" s="100"/>
      <c r="GVR35" s="100"/>
      <c r="GVS35" s="100"/>
      <c r="GVT35" s="100"/>
      <c r="GVU35" s="100"/>
      <c r="GVV35" s="100"/>
      <c r="GVW35" s="100"/>
      <c r="GVX35" s="100"/>
      <c r="GVY35" s="100"/>
      <c r="GVZ35" s="100"/>
      <c r="GWA35" s="100"/>
      <c r="GWB35" s="100"/>
      <c r="GWC35" s="100"/>
      <c r="GWD35" s="100"/>
      <c r="GWE35" s="100"/>
      <c r="GWF35" s="100"/>
      <c r="GWG35" s="100"/>
      <c r="GWH35" s="100"/>
      <c r="GWI35" s="100"/>
      <c r="GWJ35" s="100"/>
      <c r="GWK35" s="100"/>
      <c r="GWL35" s="100"/>
      <c r="GWM35" s="100"/>
      <c r="GWN35" s="100"/>
      <c r="GWO35" s="100"/>
      <c r="GWP35" s="100"/>
      <c r="GWQ35" s="100"/>
      <c r="GWR35" s="100"/>
      <c r="GWS35" s="100"/>
      <c r="GWT35" s="100"/>
      <c r="GWU35" s="100"/>
      <c r="GWV35" s="100"/>
      <c r="GWW35" s="100"/>
      <c r="GWX35" s="100"/>
      <c r="GWY35" s="100"/>
      <c r="GWZ35" s="100"/>
      <c r="GXA35" s="100"/>
      <c r="GXB35" s="100"/>
      <c r="GXC35" s="100"/>
      <c r="GXD35" s="100"/>
      <c r="GXE35" s="100"/>
      <c r="GXF35" s="100"/>
      <c r="GXG35" s="100"/>
      <c r="GXH35" s="100"/>
      <c r="GXI35" s="100"/>
      <c r="GXJ35" s="100"/>
      <c r="GXK35" s="100"/>
      <c r="GXL35" s="100"/>
      <c r="GXM35" s="100"/>
      <c r="GXN35" s="100"/>
      <c r="GXO35" s="100"/>
      <c r="GXP35" s="100"/>
      <c r="GXQ35" s="100"/>
      <c r="GXR35" s="100"/>
      <c r="GXS35" s="100"/>
      <c r="GXT35" s="100"/>
      <c r="GXU35" s="100"/>
      <c r="GXV35" s="100"/>
      <c r="GXW35" s="100"/>
      <c r="GXX35" s="100"/>
      <c r="GXY35" s="100"/>
      <c r="GXZ35" s="100"/>
      <c r="GYA35" s="100"/>
      <c r="GYB35" s="100"/>
      <c r="GYC35" s="100"/>
      <c r="GYD35" s="100"/>
      <c r="GYE35" s="100"/>
      <c r="GYF35" s="100"/>
      <c r="GYG35" s="100"/>
      <c r="GYH35" s="100"/>
      <c r="GYI35" s="100"/>
      <c r="GYJ35" s="100"/>
      <c r="GYK35" s="100"/>
      <c r="GYL35" s="100"/>
      <c r="GYM35" s="100"/>
      <c r="GYN35" s="100"/>
      <c r="GYO35" s="100"/>
      <c r="GYP35" s="100"/>
      <c r="GYQ35" s="100"/>
      <c r="GYR35" s="100"/>
      <c r="GYS35" s="100"/>
      <c r="GYT35" s="100"/>
      <c r="GYU35" s="100"/>
      <c r="GYV35" s="100"/>
      <c r="GYW35" s="100"/>
      <c r="GYX35" s="100"/>
      <c r="GYY35" s="100"/>
      <c r="GYZ35" s="100"/>
      <c r="GZA35" s="100"/>
      <c r="GZB35" s="100"/>
      <c r="GZC35" s="100"/>
      <c r="GZD35" s="100"/>
      <c r="GZE35" s="100"/>
      <c r="GZF35" s="100"/>
      <c r="GZG35" s="100"/>
      <c r="GZH35" s="100"/>
      <c r="GZI35" s="100"/>
      <c r="GZJ35" s="100"/>
      <c r="GZK35" s="100"/>
      <c r="GZL35" s="100"/>
      <c r="GZM35" s="100"/>
      <c r="GZN35" s="100"/>
      <c r="GZO35" s="100"/>
      <c r="GZP35" s="100"/>
      <c r="GZQ35" s="100"/>
      <c r="GZR35" s="100"/>
      <c r="GZS35" s="100"/>
      <c r="GZT35" s="100"/>
      <c r="GZU35" s="100"/>
      <c r="GZV35" s="100"/>
      <c r="GZW35" s="100"/>
      <c r="GZX35" s="100"/>
      <c r="GZY35" s="100"/>
      <c r="GZZ35" s="100"/>
      <c r="HAA35" s="100"/>
      <c r="HAB35" s="100"/>
      <c r="HAC35" s="100"/>
      <c r="HAD35" s="100"/>
      <c r="HAE35" s="100"/>
      <c r="HAF35" s="100"/>
      <c r="HAG35" s="100"/>
      <c r="HAH35" s="100"/>
      <c r="HAI35" s="100"/>
      <c r="HAJ35" s="100"/>
      <c r="HAK35" s="100"/>
      <c r="HAL35" s="100"/>
      <c r="HAM35" s="100"/>
      <c r="HAN35" s="100"/>
      <c r="HAO35" s="100"/>
      <c r="HAP35" s="100"/>
      <c r="HAQ35" s="100"/>
      <c r="HAR35" s="100"/>
      <c r="HAS35" s="100"/>
      <c r="HAT35" s="100"/>
      <c r="HAU35" s="100"/>
      <c r="HAV35" s="100"/>
      <c r="HAW35" s="100"/>
      <c r="HAX35" s="100"/>
      <c r="HAY35" s="100"/>
      <c r="HAZ35" s="100"/>
      <c r="HBA35" s="100"/>
      <c r="HBB35" s="100"/>
      <c r="HBC35" s="100"/>
      <c r="HBD35" s="100"/>
      <c r="HBE35" s="100"/>
      <c r="HBF35" s="100"/>
      <c r="HBG35" s="100"/>
      <c r="HBH35" s="100"/>
      <c r="HBI35" s="100"/>
      <c r="HBJ35" s="100"/>
      <c r="HBK35" s="100"/>
      <c r="HBL35" s="100"/>
      <c r="HBM35" s="100"/>
      <c r="HBN35" s="100"/>
      <c r="HBO35" s="100"/>
      <c r="HBP35" s="100"/>
      <c r="HBQ35" s="100"/>
      <c r="HBR35" s="100"/>
      <c r="HBS35" s="100"/>
      <c r="HBT35" s="100"/>
      <c r="HBU35" s="100"/>
      <c r="HBV35" s="100"/>
      <c r="HBW35" s="100"/>
      <c r="HBX35" s="100"/>
      <c r="HBY35" s="100"/>
      <c r="HBZ35" s="100"/>
      <c r="HCA35" s="100"/>
      <c r="HCB35" s="100"/>
      <c r="HCC35" s="100"/>
      <c r="HCD35" s="100"/>
      <c r="HCE35" s="100"/>
      <c r="HCF35" s="100"/>
      <c r="HCG35" s="100"/>
      <c r="HCH35" s="100"/>
      <c r="HCI35" s="100"/>
      <c r="HCJ35" s="100"/>
      <c r="HCK35" s="100"/>
      <c r="HCL35" s="100"/>
      <c r="HCM35" s="100"/>
      <c r="HCN35" s="100"/>
      <c r="HCO35" s="100"/>
      <c r="HCP35" s="100"/>
      <c r="HCQ35" s="100"/>
      <c r="HCR35" s="100"/>
      <c r="HCS35" s="100"/>
      <c r="HCT35" s="100"/>
      <c r="HCU35" s="100"/>
      <c r="HCV35" s="100"/>
      <c r="HCW35" s="100"/>
      <c r="HCX35" s="100"/>
      <c r="HCY35" s="100"/>
      <c r="HCZ35" s="100"/>
      <c r="HDA35" s="100"/>
      <c r="HDB35" s="100"/>
      <c r="HDC35" s="100"/>
      <c r="HDD35" s="100"/>
      <c r="HDE35" s="100"/>
      <c r="HDF35" s="100"/>
      <c r="HDG35" s="100"/>
      <c r="HDH35" s="100"/>
      <c r="HDI35" s="100"/>
      <c r="HDJ35" s="100"/>
      <c r="HDK35" s="100"/>
      <c r="HDL35" s="100"/>
      <c r="HDM35" s="100"/>
      <c r="HDN35" s="100"/>
      <c r="HDO35" s="100"/>
      <c r="HDP35" s="100"/>
      <c r="HDQ35" s="100"/>
      <c r="HDR35" s="100"/>
      <c r="HDS35" s="100"/>
      <c r="HDT35" s="100"/>
      <c r="HDU35" s="100"/>
      <c r="HDV35" s="100"/>
      <c r="HDW35" s="100"/>
      <c r="HDX35" s="100"/>
      <c r="HDY35" s="100"/>
      <c r="HDZ35" s="100"/>
      <c r="HEA35" s="100"/>
      <c r="HEB35" s="100"/>
      <c r="HEC35" s="100"/>
      <c r="HED35" s="100"/>
      <c r="HEE35" s="100"/>
      <c r="HEF35" s="100"/>
      <c r="HEG35" s="100"/>
      <c r="HEH35" s="100"/>
      <c r="HEI35" s="100"/>
      <c r="HEJ35" s="100"/>
      <c r="HEK35" s="100"/>
      <c r="HEL35" s="100"/>
      <c r="HEM35" s="100"/>
      <c r="HEN35" s="100"/>
      <c r="HEO35" s="100"/>
      <c r="HEP35" s="100"/>
      <c r="HEQ35" s="100"/>
      <c r="HER35" s="100"/>
      <c r="HES35" s="100"/>
      <c r="HET35" s="100"/>
      <c r="HEU35" s="100"/>
      <c r="HEV35" s="100"/>
      <c r="HEW35" s="100"/>
      <c r="HEX35" s="100"/>
      <c r="HEY35" s="100"/>
      <c r="HEZ35" s="100"/>
      <c r="HFA35" s="100"/>
      <c r="HFB35" s="100"/>
      <c r="HFC35" s="100"/>
      <c r="HFD35" s="100"/>
      <c r="HFE35" s="100"/>
      <c r="HFF35" s="100"/>
      <c r="HFG35" s="100"/>
      <c r="HFH35" s="100"/>
      <c r="HFI35" s="100"/>
      <c r="HFJ35" s="100"/>
      <c r="HFK35" s="100"/>
      <c r="HFL35" s="100"/>
      <c r="HFM35" s="100"/>
      <c r="HFN35" s="100"/>
      <c r="HFO35" s="100"/>
      <c r="HFP35" s="100"/>
      <c r="HFQ35" s="100"/>
      <c r="HFR35" s="100"/>
      <c r="HFS35" s="100"/>
      <c r="HFT35" s="100"/>
      <c r="HFU35" s="100"/>
      <c r="HFV35" s="100"/>
      <c r="HFW35" s="100"/>
      <c r="HFX35" s="100"/>
      <c r="HFY35" s="100"/>
      <c r="HFZ35" s="100"/>
      <c r="HGA35" s="100"/>
      <c r="HGB35" s="100"/>
      <c r="HGC35" s="100"/>
      <c r="HGD35" s="100"/>
      <c r="HGE35" s="100"/>
      <c r="HGF35" s="100"/>
      <c r="HGG35" s="100"/>
      <c r="HGH35" s="100"/>
      <c r="HGI35" s="100"/>
      <c r="HGJ35" s="100"/>
      <c r="HGK35" s="100"/>
      <c r="HGL35" s="100"/>
      <c r="HGM35" s="100"/>
      <c r="HGN35" s="100"/>
      <c r="HGO35" s="100"/>
      <c r="HGP35" s="100"/>
      <c r="HGQ35" s="100"/>
      <c r="HGR35" s="100"/>
      <c r="HGS35" s="100"/>
      <c r="HGT35" s="100"/>
      <c r="HGU35" s="100"/>
      <c r="HGV35" s="100"/>
      <c r="HGW35" s="100"/>
      <c r="HGX35" s="100"/>
      <c r="HGY35" s="100"/>
      <c r="HGZ35" s="100"/>
      <c r="HHA35" s="100"/>
      <c r="HHB35" s="100"/>
      <c r="HHC35" s="100"/>
      <c r="HHD35" s="100"/>
      <c r="HHE35" s="100"/>
      <c r="HHF35" s="100"/>
      <c r="HHG35" s="100"/>
      <c r="HHH35" s="100"/>
      <c r="HHI35" s="100"/>
      <c r="HHJ35" s="100"/>
      <c r="HHK35" s="100"/>
      <c r="HHL35" s="100"/>
      <c r="HHM35" s="100"/>
      <c r="HHN35" s="100"/>
      <c r="HHO35" s="100"/>
      <c r="HHP35" s="100"/>
      <c r="HHQ35" s="100"/>
      <c r="HHR35" s="100"/>
      <c r="HHS35" s="100"/>
      <c r="HHT35" s="100"/>
      <c r="HHU35" s="100"/>
      <c r="HHV35" s="100"/>
      <c r="HHW35" s="100"/>
      <c r="HHX35" s="100"/>
      <c r="HHY35" s="100"/>
      <c r="HHZ35" s="100"/>
      <c r="HIA35" s="100"/>
      <c r="HIB35" s="100"/>
      <c r="HIC35" s="100"/>
      <c r="HID35" s="100"/>
      <c r="HIE35" s="100"/>
      <c r="HIF35" s="100"/>
      <c r="HIG35" s="100"/>
      <c r="HIH35" s="100"/>
      <c r="HII35" s="100"/>
      <c r="HIJ35" s="100"/>
      <c r="HIK35" s="100"/>
      <c r="HIL35" s="100"/>
      <c r="HIM35" s="100"/>
      <c r="HIN35" s="100"/>
      <c r="HIO35" s="100"/>
      <c r="HIP35" s="100"/>
      <c r="HIQ35" s="100"/>
      <c r="HIR35" s="100"/>
      <c r="HIS35" s="100"/>
      <c r="HIT35" s="100"/>
      <c r="HIU35" s="100"/>
      <c r="HIV35" s="100"/>
      <c r="HIW35" s="100"/>
      <c r="HIX35" s="100"/>
      <c r="HIY35" s="100"/>
      <c r="HIZ35" s="100"/>
      <c r="HJA35" s="100"/>
      <c r="HJB35" s="100"/>
      <c r="HJC35" s="100"/>
      <c r="HJD35" s="100"/>
      <c r="HJE35" s="100"/>
      <c r="HJF35" s="100"/>
      <c r="HJG35" s="100"/>
      <c r="HJH35" s="100"/>
      <c r="HJI35" s="100"/>
      <c r="HJJ35" s="100"/>
      <c r="HJK35" s="100"/>
      <c r="HJL35" s="100"/>
      <c r="HJM35" s="100"/>
      <c r="HJN35" s="100"/>
      <c r="HJO35" s="100"/>
      <c r="HJP35" s="100"/>
      <c r="HJQ35" s="100"/>
      <c r="HJR35" s="100"/>
      <c r="HJS35" s="100"/>
      <c r="HJT35" s="100"/>
      <c r="HJU35" s="100"/>
      <c r="HJV35" s="100"/>
      <c r="HJW35" s="100"/>
      <c r="HJX35" s="100"/>
      <c r="HJY35" s="100"/>
      <c r="HJZ35" s="100"/>
      <c r="HKA35" s="100"/>
      <c r="HKB35" s="100"/>
      <c r="HKC35" s="100"/>
      <c r="HKD35" s="100"/>
      <c r="HKE35" s="100"/>
      <c r="HKF35" s="100"/>
      <c r="HKG35" s="100"/>
      <c r="HKH35" s="100"/>
      <c r="HKI35" s="100"/>
      <c r="HKJ35" s="100"/>
      <c r="HKK35" s="100"/>
      <c r="HKL35" s="100"/>
      <c r="HKM35" s="100"/>
      <c r="HKN35" s="100"/>
      <c r="HKO35" s="100"/>
      <c r="HKP35" s="100"/>
      <c r="HKQ35" s="100"/>
      <c r="HKR35" s="100"/>
      <c r="HKS35" s="100"/>
      <c r="HKT35" s="100"/>
      <c r="HKU35" s="100"/>
      <c r="HKV35" s="100"/>
      <c r="HKW35" s="100"/>
      <c r="HKX35" s="100"/>
      <c r="HKY35" s="100"/>
      <c r="HKZ35" s="100"/>
      <c r="HLA35" s="100"/>
      <c r="HLB35" s="100"/>
      <c r="HLC35" s="100"/>
      <c r="HLD35" s="100"/>
      <c r="HLE35" s="100"/>
      <c r="HLF35" s="100"/>
      <c r="HLG35" s="100"/>
      <c r="HLH35" s="100"/>
      <c r="HLI35" s="100"/>
      <c r="HLJ35" s="100"/>
      <c r="HLK35" s="100"/>
      <c r="HLL35" s="100"/>
      <c r="HLM35" s="100"/>
      <c r="HLN35" s="100"/>
      <c r="HLO35" s="100"/>
      <c r="HLP35" s="100"/>
      <c r="HLQ35" s="100"/>
      <c r="HLR35" s="100"/>
      <c r="HLS35" s="100"/>
      <c r="HLT35" s="100"/>
      <c r="HLU35" s="100"/>
      <c r="HLV35" s="100"/>
      <c r="HLW35" s="100"/>
      <c r="HLX35" s="100"/>
      <c r="HLY35" s="100"/>
      <c r="HLZ35" s="100"/>
      <c r="HMA35" s="100"/>
      <c r="HMB35" s="100"/>
      <c r="HMC35" s="100"/>
      <c r="HMD35" s="100"/>
      <c r="HME35" s="100"/>
      <c r="HMF35" s="100"/>
      <c r="HMG35" s="100"/>
      <c r="HMH35" s="100"/>
      <c r="HMI35" s="100"/>
      <c r="HMJ35" s="100"/>
      <c r="HMK35" s="100"/>
      <c r="HML35" s="100"/>
      <c r="HMM35" s="100"/>
      <c r="HMN35" s="100"/>
      <c r="HMO35" s="100"/>
      <c r="HMP35" s="100"/>
      <c r="HMQ35" s="100"/>
      <c r="HMR35" s="100"/>
      <c r="HMS35" s="100"/>
      <c r="HMT35" s="100"/>
      <c r="HMU35" s="100"/>
      <c r="HMV35" s="100"/>
      <c r="HMW35" s="100"/>
      <c r="HMX35" s="100"/>
      <c r="HMY35" s="100"/>
      <c r="HMZ35" s="100"/>
      <c r="HNA35" s="100"/>
      <c r="HNB35" s="100"/>
      <c r="HNC35" s="100"/>
      <c r="HND35" s="100"/>
      <c r="HNE35" s="100"/>
      <c r="HNF35" s="100"/>
      <c r="HNG35" s="100"/>
      <c r="HNH35" s="100"/>
      <c r="HNI35" s="100"/>
      <c r="HNJ35" s="100"/>
      <c r="HNK35" s="100"/>
      <c r="HNL35" s="100"/>
      <c r="HNM35" s="100"/>
      <c r="HNN35" s="100"/>
      <c r="HNO35" s="100"/>
      <c r="HNP35" s="100"/>
      <c r="HNQ35" s="100"/>
      <c r="HNR35" s="100"/>
      <c r="HNS35" s="100"/>
      <c r="HNT35" s="100"/>
      <c r="HNU35" s="100"/>
      <c r="HNV35" s="100"/>
      <c r="HNW35" s="100"/>
      <c r="HNX35" s="100"/>
      <c r="HNY35" s="100"/>
      <c r="HNZ35" s="100"/>
      <c r="HOA35" s="100"/>
      <c r="HOB35" s="100"/>
      <c r="HOC35" s="100"/>
      <c r="HOD35" s="100"/>
      <c r="HOE35" s="100"/>
      <c r="HOF35" s="100"/>
      <c r="HOG35" s="100"/>
      <c r="HOH35" s="100"/>
      <c r="HOI35" s="100"/>
      <c r="HOJ35" s="100"/>
      <c r="HOK35" s="100"/>
      <c r="HOL35" s="100"/>
      <c r="HOM35" s="100"/>
      <c r="HON35" s="100"/>
      <c r="HOO35" s="100"/>
      <c r="HOP35" s="100"/>
      <c r="HOQ35" s="100"/>
      <c r="HOR35" s="100"/>
      <c r="HOS35" s="100"/>
      <c r="HOT35" s="100"/>
      <c r="HOU35" s="100"/>
      <c r="HOV35" s="100"/>
      <c r="HOW35" s="100"/>
      <c r="HOX35" s="100"/>
      <c r="HOY35" s="100"/>
      <c r="HOZ35" s="100"/>
      <c r="HPA35" s="100"/>
      <c r="HPB35" s="100"/>
      <c r="HPC35" s="100"/>
      <c r="HPD35" s="100"/>
      <c r="HPE35" s="100"/>
      <c r="HPF35" s="100"/>
      <c r="HPG35" s="100"/>
      <c r="HPH35" s="100"/>
      <c r="HPI35" s="100"/>
      <c r="HPJ35" s="100"/>
      <c r="HPK35" s="100"/>
      <c r="HPL35" s="100"/>
      <c r="HPM35" s="100"/>
      <c r="HPN35" s="100"/>
      <c r="HPO35" s="100"/>
      <c r="HPP35" s="100"/>
      <c r="HPQ35" s="100"/>
      <c r="HPR35" s="100"/>
      <c r="HPS35" s="100"/>
      <c r="HPT35" s="100"/>
      <c r="HPU35" s="100"/>
      <c r="HPV35" s="100"/>
      <c r="HPW35" s="100"/>
      <c r="HPX35" s="100"/>
      <c r="HPY35" s="100"/>
      <c r="HPZ35" s="100"/>
      <c r="HQA35" s="100"/>
      <c r="HQB35" s="100"/>
      <c r="HQC35" s="100"/>
      <c r="HQD35" s="100"/>
      <c r="HQE35" s="100"/>
      <c r="HQF35" s="100"/>
      <c r="HQG35" s="100"/>
      <c r="HQH35" s="100"/>
      <c r="HQI35" s="100"/>
      <c r="HQJ35" s="100"/>
      <c r="HQK35" s="100"/>
      <c r="HQL35" s="100"/>
      <c r="HQM35" s="100"/>
      <c r="HQN35" s="100"/>
      <c r="HQO35" s="100"/>
      <c r="HQP35" s="100"/>
      <c r="HQQ35" s="100"/>
      <c r="HQR35" s="100"/>
      <c r="HQS35" s="100"/>
      <c r="HQT35" s="100"/>
      <c r="HQU35" s="100"/>
      <c r="HQV35" s="100"/>
      <c r="HQW35" s="100"/>
      <c r="HQX35" s="100"/>
      <c r="HQY35" s="100"/>
      <c r="HQZ35" s="100"/>
      <c r="HRA35" s="100"/>
      <c r="HRB35" s="100"/>
      <c r="HRC35" s="100"/>
      <c r="HRD35" s="100"/>
      <c r="HRE35" s="100"/>
      <c r="HRF35" s="100"/>
      <c r="HRG35" s="100"/>
      <c r="HRH35" s="100"/>
      <c r="HRI35" s="100"/>
      <c r="HRJ35" s="100"/>
      <c r="HRK35" s="100"/>
      <c r="HRL35" s="100"/>
      <c r="HRM35" s="100"/>
      <c r="HRN35" s="100"/>
      <c r="HRO35" s="100"/>
      <c r="HRP35" s="100"/>
      <c r="HRQ35" s="100"/>
      <c r="HRR35" s="100"/>
      <c r="HRS35" s="100"/>
      <c r="HRT35" s="100"/>
      <c r="HRU35" s="100"/>
      <c r="HRV35" s="100"/>
      <c r="HRW35" s="100"/>
      <c r="HRX35" s="100"/>
      <c r="HRY35" s="100"/>
      <c r="HRZ35" s="100"/>
      <c r="HSA35" s="100"/>
      <c r="HSB35" s="100"/>
      <c r="HSC35" s="100"/>
      <c r="HSD35" s="100"/>
      <c r="HSE35" s="100"/>
      <c r="HSF35" s="100"/>
      <c r="HSG35" s="100"/>
      <c r="HSH35" s="100"/>
      <c r="HSI35" s="100"/>
      <c r="HSJ35" s="100"/>
      <c r="HSK35" s="100"/>
      <c r="HSL35" s="100"/>
      <c r="HSM35" s="100"/>
      <c r="HSN35" s="100"/>
      <c r="HSO35" s="100"/>
      <c r="HSP35" s="100"/>
      <c r="HSQ35" s="100"/>
      <c r="HSR35" s="100"/>
      <c r="HSS35" s="100"/>
      <c r="HST35" s="100"/>
      <c r="HSU35" s="100"/>
      <c r="HSV35" s="100"/>
      <c r="HSW35" s="100"/>
      <c r="HSX35" s="100"/>
      <c r="HSY35" s="100"/>
      <c r="HSZ35" s="100"/>
      <c r="HTA35" s="100"/>
      <c r="HTB35" s="100"/>
      <c r="HTC35" s="100"/>
      <c r="HTD35" s="100"/>
      <c r="HTE35" s="100"/>
      <c r="HTF35" s="100"/>
      <c r="HTG35" s="100"/>
      <c r="HTH35" s="100"/>
      <c r="HTI35" s="100"/>
      <c r="HTJ35" s="100"/>
      <c r="HTK35" s="100"/>
      <c r="HTL35" s="100"/>
      <c r="HTM35" s="100"/>
      <c r="HTN35" s="100"/>
      <c r="HTO35" s="100"/>
      <c r="HTP35" s="100"/>
      <c r="HTQ35" s="100"/>
      <c r="HTR35" s="100"/>
      <c r="HTS35" s="100"/>
      <c r="HTT35" s="100"/>
      <c r="HTU35" s="100"/>
      <c r="HTV35" s="100"/>
      <c r="HTW35" s="100"/>
      <c r="HTX35" s="100"/>
      <c r="HTY35" s="100"/>
      <c r="HTZ35" s="100"/>
      <c r="HUA35" s="100"/>
      <c r="HUB35" s="100"/>
      <c r="HUC35" s="100"/>
      <c r="HUD35" s="100"/>
      <c r="HUE35" s="100"/>
      <c r="HUF35" s="100"/>
      <c r="HUG35" s="100"/>
      <c r="HUH35" s="100"/>
      <c r="HUI35" s="100"/>
      <c r="HUJ35" s="100"/>
      <c r="HUK35" s="100"/>
      <c r="HUL35" s="100"/>
      <c r="HUM35" s="100"/>
      <c r="HUN35" s="100"/>
      <c r="HUO35" s="100"/>
      <c r="HUP35" s="100"/>
      <c r="HUQ35" s="100"/>
      <c r="HUR35" s="100"/>
      <c r="HUS35" s="100"/>
      <c r="HUT35" s="100"/>
      <c r="HUU35" s="100"/>
      <c r="HUV35" s="100"/>
      <c r="HUW35" s="100"/>
      <c r="HUX35" s="100"/>
      <c r="HUY35" s="100"/>
      <c r="HUZ35" s="100"/>
      <c r="HVA35" s="100"/>
      <c r="HVB35" s="100"/>
      <c r="HVC35" s="100"/>
      <c r="HVD35" s="100"/>
      <c r="HVE35" s="100"/>
      <c r="HVF35" s="100"/>
      <c r="HVG35" s="100"/>
      <c r="HVH35" s="100"/>
      <c r="HVI35" s="100"/>
      <c r="HVJ35" s="100"/>
      <c r="HVK35" s="100"/>
      <c r="HVL35" s="100"/>
      <c r="HVM35" s="100"/>
      <c r="HVN35" s="100"/>
      <c r="HVO35" s="100"/>
      <c r="HVP35" s="100"/>
      <c r="HVQ35" s="100"/>
      <c r="HVR35" s="100"/>
      <c r="HVS35" s="100"/>
      <c r="HVT35" s="100"/>
      <c r="HVU35" s="100"/>
      <c r="HVV35" s="100"/>
      <c r="HVW35" s="100"/>
      <c r="HVX35" s="100"/>
      <c r="HVY35" s="100"/>
      <c r="HVZ35" s="100"/>
      <c r="HWA35" s="100"/>
      <c r="HWB35" s="100"/>
      <c r="HWC35" s="100"/>
      <c r="HWD35" s="100"/>
      <c r="HWE35" s="100"/>
      <c r="HWF35" s="100"/>
      <c r="HWG35" s="100"/>
      <c r="HWH35" s="100"/>
      <c r="HWI35" s="100"/>
      <c r="HWJ35" s="100"/>
      <c r="HWK35" s="100"/>
      <c r="HWL35" s="100"/>
      <c r="HWM35" s="100"/>
      <c r="HWN35" s="100"/>
      <c r="HWO35" s="100"/>
      <c r="HWP35" s="100"/>
      <c r="HWQ35" s="100"/>
      <c r="HWR35" s="100"/>
      <c r="HWS35" s="100"/>
      <c r="HWT35" s="100"/>
      <c r="HWU35" s="100"/>
      <c r="HWV35" s="100"/>
      <c r="HWW35" s="100"/>
      <c r="HWX35" s="100"/>
      <c r="HWY35" s="100"/>
      <c r="HWZ35" s="100"/>
      <c r="HXA35" s="100"/>
      <c r="HXB35" s="100"/>
      <c r="HXC35" s="100"/>
      <c r="HXD35" s="100"/>
      <c r="HXE35" s="100"/>
      <c r="HXF35" s="100"/>
      <c r="HXG35" s="100"/>
      <c r="HXH35" s="100"/>
      <c r="HXI35" s="100"/>
      <c r="HXJ35" s="100"/>
      <c r="HXK35" s="100"/>
      <c r="HXL35" s="100"/>
      <c r="HXM35" s="100"/>
      <c r="HXN35" s="100"/>
      <c r="HXO35" s="100"/>
      <c r="HXP35" s="100"/>
      <c r="HXQ35" s="100"/>
      <c r="HXR35" s="100"/>
      <c r="HXS35" s="100"/>
      <c r="HXT35" s="100"/>
      <c r="HXU35" s="100"/>
      <c r="HXV35" s="100"/>
      <c r="HXW35" s="100"/>
      <c r="HXX35" s="100"/>
      <c r="HXY35" s="100"/>
      <c r="HXZ35" s="100"/>
      <c r="HYA35" s="100"/>
      <c r="HYB35" s="100"/>
      <c r="HYC35" s="100"/>
      <c r="HYD35" s="100"/>
      <c r="HYE35" s="100"/>
      <c r="HYF35" s="100"/>
      <c r="HYG35" s="100"/>
      <c r="HYH35" s="100"/>
      <c r="HYI35" s="100"/>
      <c r="HYJ35" s="100"/>
      <c r="HYK35" s="100"/>
      <c r="HYL35" s="100"/>
      <c r="HYM35" s="100"/>
      <c r="HYN35" s="100"/>
      <c r="HYO35" s="100"/>
      <c r="HYP35" s="100"/>
      <c r="HYQ35" s="100"/>
      <c r="HYR35" s="100"/>
      <c r="HYS35" s="100"/>
      <c r="HYT35" s="100"/>
      <c r="HYU35" s="100"/>
      <c r="HYV35" s="100"/>
      <c r="HYW35" s="100"/>
      <c r="HYX35" s="100"/>
      <c r="HYY35" s="100"/>
      <c r="HYZ35" s="100"/>
      <c r="HZA35" s="100"/>
      <c r="HZB35" s="100"/>
      <c r="HZC35" s="100"/>
      <c r="HZD35" s="100"/>
      <c r="HZE35" s="100"/>
      <c r="HZF35" s="100"/>
      <c r="HZG35" s="100"/>
      <c r="HZH35" s="100"/>
      <c r="HZI35" s="100"/>
      <c r="HZJ35" s="100"/>
      <c r="HZK35" s="100"/>
      <c r="HZL35" s="100"/>
      <c r="HZM35" s="100"/>
      <c r="HZN35" s="100"/>
      <c r="HZO35" s="100"/>
      <c r="HZP35" s="100"/>
      <c r="HZQ35" s="100"/>
      <c r="HZR35" s="100"/>
      <c r="HZS35" s="100"/>
      <c r="HZT35" s="100"/>
      <c r="HZU35" s="100"/>
      <c r="HZV35" s="100"/>
      <c r="HZW35" s="100"/>
      <c r="HZX35" s="100"/>
      <c r="HZY35" s="100"/>
      <c r="HZZ35" s="100"/>
      <c r="IAA35" s="100"/>
      <c r="IAB35" s="100"/>
      <c r="IAC35" s="100"/>
      <c r="IAD35" s="100"/>
      <c r="IAE35" s="100"/>
      <c r="IAF35" s="100"/>
      <c r="IAG35" s="100"/>
      <c r="IAH35" s="100"/>
      <c r="IAI35" s="100"/>
      <c r="IAJ35" s="100"/>
      <c r="IAK35" s="100"/>
      <c r="IAL35" s="100"/>
      <c r="IAM35" s="100"/>
      <c r="IAN35" s="100"/>
      <c r="IAO35" s="100"/>
      <c r="IAP35" s="100"/>
      <c r="IAQ35" s="100"/>
      <c r="IAR35" s="100"/>
      <c r="IAS35" s="100"/>
      <c r="IAT35" s="100"/>
      <c r="IAU35" s="100"/>
      <c r="IAV35" s="100"/>
      <c r="IAW35" s="100"/>
      <c r="IAX35" s="100"/>
      <c r="IAY35" s="100"/>
      <c r="IAZ35" s="100"/>
      <c r="IBA35" s="100"/>
      <c r="IBB35" s="100"/>
      <c r="IBC35" s="100"/>
      <c r="IBD35" s="100"/>
      <c r="IBE35" s="100"/>
      <c r="IBF35" s="100"/>
      <c r="IBG35" s="100"/>
      <c r="IBH35" s="100"/>
      <c r="IBI35" s="100"/>
      <c r="IBJ35" s="100"/>
      <c r="IBK35" s="100"/>
      <c r="IBL35" s="100"/>
      <c r="IBM35" s="100"/>
      <c r="IBN35" s="100"/>
      <c r="IBO35" s="100"/>
      <c r="IBP35" s="100"/>
      <c r="IBQ35" s="100"/>
      <c r="IBR35" s="100"/>
      <c r="IBS35" s="100"/>
      <c r="IBT35" s="100"/>
      <c r="IBU35" s="100"/>
      <c r="IBV35" s="100"/>
      <c r="IBW35" s="100"/>
      <c r="IBX35" s="100"/>
      <c r="IBY35" s="100"/>
      <c r="IBZ35" s="100"/>
      <c r="ICA35" s="100"/>
      <c r="ICB35" s="100"/>
      <c r="ICC35" s="100"/>
      <c r="ICD35" s="100"/>
      <c r="ICE35" s="100"/>
      <c r="ICF35" s="100"/>
      <c r="ICG35" s="100"/>
      <c r="ICH35" s="100"/>
      <c r="ICI35" s="100"/>
      <c r="ICJ35" s="100"/>
      <c r="ICK35" s="100"/>
      <c r="ICL35" s="100"/>
      <c r="ICM35" s="100"/>
      <c r="ICN35" s="100"/>
      <c r="ICO35" s="100"/>
      <c r="ICP35" s="100"/>
      <c r="ICQ35" s="100"/>
      <c r="ICR35" s="100"/>
      <c r="ICS35" s="100"/>
      <c r="ICT35" s="100"/>
      <c r="ICU35" s="100"/>
      <c r="ICV35" s="100"/>
      <c r="ICW35" s="100"/>
      <c r="ICX35" s="100"/>
      <c r="ICY35" s="100"/>
      <c r="ICZ35" s="100"/>
      <c r="IDA35" s="100"/>
      <c r="IDB35" s="100"/>
      <c r="IDC35" s="100"/>
      <c r="IDD35" s="100"/>
      <c r="IDE35" s="100"/>
      <c r="IDF35" s="100"/>
      <c r="IDG35" s="100"/>
      <c r="IDH35" s="100"/>
      <c r="IDI35" s="100"/>
      <c r="IDJ35" s="100"/>
      <c r="IDK35" s="100"/>
      <c r="IDL35" s="100"/>
      <c r="IDM35" s="100"/>
      <c r="IDN35" s="100"/>
      <c r="IDO35" s="100"/>
      <c r="IDP35" s="100"/>
      <c r="IDQ35" s="100"/>
      <c r="IDR35" s="100"/>
      <c r="IDS35" s="100"/>
      <c r="IDT35" s="100"/>
      <c r="IDU35" s="100"/>
      <c r="IDV35" s="100"/>
      <c r="IDW35" s="100"/>
      <c r="IDX35" s="100"/>
      <c r="IDY35" s="100"/>
      <c r="IDZ35" s="100"/>
      <c r="IEA35" s="100"/>
      <c r="IEB35" s="100"/>
      <c r="IEC35" s="100"/>
      <c r="IED35" s="100"/>
      <c r="IEE35" s="100"/>
      <c r="IEF35" s="100"/>
      <c r="IEG35" s="100"/>
      <c r="IEH35" s="100"/>
      <c r="IEI35" s="100"/>
      <c r="IEJ35" s="100"/>
      <c r="IEK35" s="100"/>
      <c r="IEL35" s="100"/>
      <c r="IEM35" s="100"/>
      <c r="IEN35" s="100"/>
      <c r="IEO35" s="100"/>
      <c r="IEP35" s="100"/>
      <c r="IEQ35" s="100"/>
      <c r="IER35" s="100"/>
      <c r="IES35" s="100"/>
      <c r="IET35" s="100"/>
      <c r="IEU35" s="100"/>
      <c r="IEV35" s="100"/>
      <c r="IEW35" s="100"/>
      <c r="IEX35" s="100"/>
      <c r="IEY35" s="100"/>
      <c r="IEZ35" s="100"/>
      <c r="IFA35" s="100"/>
      <c r="IFB35" s="100"/>
      <c r="IFC35" s="100"/>
      <c r="IFD35" s="100"/>
      <c r="IFE35" s="100"/>
      <c r="IFF35" s="100"/>
      <c r="IFG35" s="100"/>
      <c r="IFH35" s="100"/>
      <c r="IFI35" s="100"/>
      <c r="IFJ35" s="100"/>
      <c r="IFK35" s="100"/>
      <c r="IFL35" s="100"/>
      <c r="IFM35" s="100"/>
      <c r="IFN35" s="100"/>
      <c r="IFO35" s="100"/>
      <c r="IFP35" s="100"/>
      <c r="IFQ35" s="100"/>
      <c r="IFR35" s="100"/>
      <c r="IFS35" s="100"/>
      <c r="IFT35" s="100"/>
      <c r="IFU35" s="100"/>
      <c r="IFV35" s="100"/>
      <c r="IFW35" s="100"/>
      <c r="IFX35" s="100"/>
      <c r="IFY35" s="100"/>
      <c r="IFZ35" s="100"/>
      <c r="IGA35" s="100"/>
      <c r="IGB35" s="100"/>
      <c r="IGC35" s="100"/>
      <c r="IGD35" s="100"/>
      <c r="IGE35" s="100"/>
      <c r="IGF35" s="100"/>
      <c r="IGG35" s="100"/>
      <c r="IGH35" s="100"/>
      <c r="IGI35" s="100"/>
      <c r="IGJ35" s="100"/>
      <c r="IGK35" s="100"/>
      <c r="IGL35" s="100"/>
      <c r="IGM35" s="100"/>
      <c r="IGN35" s="100"/>
      <c r="IGO35" s="100"/>
      <c r="IGP35" s="100"/>
      <c r="IGQ35" s="100"/>
      <c r="IGR35" s="100"/>
      <c r="IGS35" s="100"/>
      <c r="IGT35" s="100"/>
      <c r="IGU35" s="100"/>
      <c r="IGV35" s="100"/>
      <c r="IGW35" s="100"/>
      <c r="IGX35" s="100"/>
      <c r="IGY35" s="100"/>
      <c r="IGZ35" s="100"/>
      <c r="IHA35" s="100"/>
      <c r="IHB35" s="100"/>
      <c r="IHC35" s="100"/>
      <c r="IHD35" s="100"/>
      <c r="IHE35" s="100"/>
      <c r="IHF35" s="100"/>
      <c r="IHG35" s="100"/>
      <c r="IHH35" s="100"/>
      <c r="IHI35" s="100"/>
      <c r="IHJ35" s="100"/>
      <c r="IHK35" s="100"/>
      <c r="IHL35" s="100"/>
      <c r="IHM35" s="100"/>
      <c r="IHN35" s="100"/>
      <c r="IHO35" s="100"/>
      <c r="IHP35" s="100"/>
      <c r="IHQ35" s="100"/>
      <c r="IHR35" s="100"/>
      <c r="IHS35" s="100"/>
      <c r="IHT35" s="100"/>
      <c r="IHU35" s="100"/>
      <c r="IHV35" s="100"/>
      <c r="IHW35" s="100"/>
      <c r="IHX35" s="100"/>
      <c r="IHY35" s="100"/>
      <c r="IHZ35" s="100"/>
      <c r="IIA35" s="100"/>
      <c r="IIB35" s="100"/>
      <c r="IIC35" s="100"/>
      <c r="IID35" s="100"/>
      <c r="IIE35" s="100"/>
      <c r="IIF35" s="100"/>
      <c r="IIG35" s="100"/>
      <c r="IIH35" s="100"/>
      <c r="III35" s="100"/>
      <c r="IIJ35" s="100"/>
      <c r="IIK35" s="100"/>
      <c r="IIL35" s="100"/>
      <c r="IIM35" s="100"/>
      <c r="IIN35" s="100"/>
      <c r="IIO35" s="100"/>
      <c r="IIP35" s="100"/>
      <c r="IIQ35" s="100"/>
      <c r="IIR35" s="100"/>
      <c r="IIS35" s="100"/>
      <c r="IIT35" s="100"/>
      <c r="IIU35" s="100"/>
      <c r="IIV35" s="100"/>
      <c r="IIW35" s="100"/>
      <c r="IIX35" s="100"/>
      <c r="IIY35" s="100"/>
      <c r="IIZ35" s="100"/>
      <c r="IJA35" s="100"/>
      <c r="IJB35" s="100"/>
      <c r="IJC35" s="100"/>
      <c r="IJD35" s="100"/>
      <c r="IJE35" s="100"/>
      <c r="IJF35" s="100"/>
      <c r="IJG35" s="100"/>
      <c r="IJH35" s="100"/>
      <c r="IJI35" s="100"/>
      <c r="IJJ35" s="100"/>
      <c r="IJK35" s="100"/>
      <c r="IJL35" s="100"/>
      <c r="IJM35" s="100"/>
      <c r="IJN35" s="100"/>
      <c r="IJO35" s="100"/>
      <c r="IJP35" s="100"/>
      <c r="IJQ35" s="100"/>
      <c r="IJR35" s="100"/>
      <c r="IJS35" s="100"/>
      <c r="IJT35" s="100"/>
      <c r="IJU35" s="100"/>
      <c r="IJV35" s="100"/>
      <c r="IJW35" s="100"/>
      <c r="IJX35" s="100"/>
      <c r="IJY35" s="100"/>
      <c r="IJZ35" s="100"/>
      <c r="IKA35" s="100"/>
      <c r="IKB35" s="100"/>
      <c r="IKC35" s="100"/>
      <c r="IKD35" s="100"/>
      <c r="IKE35" s="100"/>
      <c r="IKF35" s="100"/>
      <c r="IKG35" s="100"/>
      <c r="IKH35" s="100"/>
      <c r="IKI35" s="100"/>
      <c r="IKJ35" s="100"/>
      <c r="IKK35" s="100"/>
      <c r="IKL35" s="100"/>
      <c r="IKM35" s="100"/>
      <c r="IKN35" s="100"/>
      <c r="IKO35" s="100"/>
      <c r="IKP35" s="100"/>
      <c r="IKQ35" s="100"/>
      <c r="IKR35" s="100"/>
      <c r="IKS35" s="100"/>
      <c r="IKT35" s="100"/>
      <c r="IKU35" s="100"/>
      <c r="IKV35" s="100"/>
      <c r="IKW35" s="100"/>
      <c r="IKX35" s="100"/>
      <c r="IKY35" s="100"/>
      <c r="IKZ35" s="100"/>
      <c r="ILA35" s="100"/>
      <c r="ILB35" s="100"/>
      <c r="ILC35" s="100"/>
      <c r="ILD35" s="100"/>
      <c r="ILE35" s="100"/>
      <c r="ILF35" s="100"/>
      <c r="ILG35" s="100"/>
      <c r="ILH35" s="100"/>
      <c r="ILI35" s="100"/>
      <c r="ILJ35" s="100"/>
      <c r="ILK35" s="100"/>
      <c r="ILL35" s="100"/>
      <c r="ILM35" s="100"/>
      <c r="ILN35" s="100"/>
      <c r="ILO35" s="100"/>
      <c r="ILP35" s="100"/>
      <c r="ILQ35" s="100"/>
      <c r="ILR35" s="100"/>
      <c r="ILS35" s="100"/>
      <c r="ILT35" s="100"/>
      <c r="ILU35" s="100"/>
      <c r="ILV35" s="100"/>
      <c r="ILW35" s="100"/>
      <c r="ILX35" s="100"/>
      <c r="ILY35" s="100"/>
      <c r="ILZ35" s="100"/>
      <c r="IMA35" s="100"/>
      <c r="IMB35" s="100"/>
      <c r="IMC35" s="100"/>
      <c r="IMD35" s="100"/>
      <c r="IME35" s="100"/>
      <c r="IMF35" s="100"/>
      <c r="IMG35" s="100"/>
      <c r="IMH35" s="100"/>
      <c r="IMI35" s="100"/>
      <c r="IMJ35" s="100"/>
      <c r="IMK35" s="100"/>
      <c r="IML35" s="100"/>
      <c r="IMM35" s="100"/>
      <c r="IMN35" s="100"/>
      <c r="IMO35" s="100"/>
      <c r="IMP35" s="100"/>
      <c r="IMQ35" s="100"/>
      <c r="IMR35" s="100"/>
      <c r="IMS35" s="100"/>
      <c r="IMT35" s="100"/>
      <c r="IMU35" s="100"/>
      <c r="IMV35" s="100"/>
      <c r="IMW35" s="100"/>
      <c r="IMX35" s="100"/>
      <c r="IMY35" s="100"/>
      <c r="IMZ35" s="100"/>
      <c r="INA35" s="100"/>
      <c r="INB35" s="100"/>
      <c r="INC35" s="100"/>
      <c r="IND35" s="100"/>
      <c r="INE35" s="100"/>
      <c r="INF35" s="100"/>
      <c r="ING35" s="100"/>
      <c r="INH35" s="100"/>
      <c r="INI35" s="100"/>
      <c r="INJ35" s="100"/>
      <c r="INK35" s="100"/>
      <c r="INL35" s="100"/>
      <c r="INM35" s="100"/>
      <c r="INN35" s="100"/>
      <c r="INO35" s="100"/>
      <c r="INP35" s="100"/>
      <c r="INQ35" s="100"/>
      <c r="INR35" s="100"/>
      <c r="INS35" s="100"/>
      <c r="INT35" s="100"/>
      <c r="INU35" s="100"/>
      <c r="INV35" s="100"/>
      <c r="INW35" s="100"/>
      <c r="INX35" s="100"/>
      <c r="INY35" s="100"/>
      <c r="INZ35" s="100"/>
      <c r="IOA35" s="100"/>
      <c r="IOB35" s="100"/>
      <c r="IOC35" s="100"/>
      <c r="IOD35" s="100"/>
      <c r="IOE35" s="100"/>
      <c r="IOF35" s="100"/>
      <c r="IOG35" s="100"/>
      <c r="IOH35" s="100"/>
      <c r="IOI35" s="100"/>
      <c r="IOJ35" s="100"/>
      <c r="IOK35" s="100"/>
      <c r="IOL35" s="100"/>
      <c r="IOM35" s="100"/>
      <c r="ION35" s="100"/>
      <c r="IOO35" s="100"/>
      <c r="IOP35" s="100"/>
      <c r="IOQ35" s="100"/>
      <c r="IOR35" s="100"/>
      <c r="IOS35" s="100"/>
      <c r="IOT35" s="100"/>
      <c r="IOU35" s="100"/>
      <c r="IOV35" s="100"/>
      <c r="IOW35" s="100"/>
      <c r="IOX35" s="100"/>
      <c r="IOY35" s="100"/>
      <c r="IOZ35" s="100"/>
      <c r="IPA35" s="100"/>
      <c r="IPB35" s="100"/>
      <c r="IPC35" s="100"/>
      <c r="IPD35" s="100"/>
      <c r="IPE35" s="100"/>
      <c r="IPF35" s="100"/>
      <c r="IPG35" s="100"/>
      <c r="IPH35" s="100"/>
      <c r="IPI35" s="100"/>
      <c r="IPJ35" s="100"/>
      <c r="IPK35" s="100"/>
      <c r="IPL35" s="100"/>
      <c r="IPM35" s="100"/>
      <c r="IPN35" s="100"/>
      <c r="IPO35" s="100"/>
      <c r="IPP35" s="100"/>
      <c r="IPQ35" s="100"/>
      <c r="IPR35" s="100"/>
      <c r="IPS35" s="100"/>
      <c r="IPT35" s="100"/>
      <c r="IPU35" s="100"/>
      <c r="IPV35" s="100"/>
      <c r="IPW35" s="100"/>
      <c r="IPX35" s="100"/>
      <c r="IPY35" s="100"/>
      <c r="IPZ35" s="100"/>
      <c r="IQA35" s="100"/>
      <c r="IQB35" s="100"/>
      <c r="IQC35" s="100"/>
      <c r="IQD35" s="100"/>
      <c r="IQE35" s="100"/>
      <c r="IQF35" s="100"/>
      <c r="IQG35" s="100"/>
      <c r="IQH35" s="100"/>
      <c r="IQI35" s="100"/>
      <c r="IQJ35" s="100"/>
      <c r="IQK35" s="100"/>
      <c r="IQL35" s="100"/>
      <c r="IQM35" s="100"/>
      <c r="IQN35" s="100"/>
      <c r="IQO35" s="100"/>
      <c r="IQP35" s="100"/>
      <c r="IQQ35" s="100"/>
      <c r="IQR35" s="100"/>
      <c r="IQS35" s="100"/>
      <c r="IQT35" s="100"/>
      <c r="IQU35" s="100"/>
      <c r="IQV35" s="100"/>
      <c r="IQW35" s="100"/>
      <c r="IQX35" s="100"/>
      <c r="IQY35" s="100"/>
      <c r="IQZ35" s="100"/>
      <c r="IRA35" s="100"/>
      <c r="IRB35" s="100"/>
      <c r="IRC35" s="100"/>
      <c r="IRD35" s="100"/>
      <c r="IRE35" s="100"/>
      <c r="IRF35" s="100"/>
      <c r="IRG35" s="100"/>
      <c r="IRH35" s="100"/>
      <c r="IRI35" s="100"/>
      <c r="IRJ35" s="100"/>
      <c r="IRK35" s="100"/>
      <c r="IRL35" s="100"/>
      <c r="IRM35" s="100"/>
      <c r="IRN35" s="100"/>
      <c r="IRO35" s="100"/>
      <c r="IRP35" s="100"/>
      <c r="IRQ35" s="100"/>
      <c r="IRR35" s="100"/>
      <c r="IRS35" s="100"/>
      <c r="IRT35" s="100"/>
      <c r="IRU35" s="100"/>
      <c r="IRV35" s="100"/>
      <c r="IRW35" s="100"/>
      <c r="IRX35" s="100"/>
      <c r="IRY35" s="100"/>
      <c r="IRZ35" s="100"/>
      <c r="ISA35" s="100"/>
      <c r="ISB35" s="100"/>
      <c r="ISC35" s="100"/>
      <c r="ISD35" s="100"/>
      <c r="ISE35" s="100"/>
      <c r="ISF35" s="100"/>
      <c r="ISG35" s="100"/>
      <c r="ISH35" s="100"/>
      <c r="ISI35" s="100"/>
      <c r="ISJ35" s="100"/>
      <c r="ISK35" s="100"/>
      <c r="ISL35" s="100"/>
      <c r="ISM35" s="100"/>
      <c r="ISN35" s="100"/>
      <c r="ISO35" s="100"/>
      <c r="ISP35" s="100"/>
      <c r="ISQ35" s="100"/>
      <c r="ISR35" s="100"/>
      <c r="ISS35" s="100"/>
      <c r="IST35" s="100"/>
      <c r="ISU35" s="100"/>
      <c r="ISV35" s="100"/>
      <c r="ISW35" s="100"/>
      <c r="ISX35" s="100"/>
      <c r="ISY35" s="100"/>
      <c r="ISZ35" s="100"/>
      <c r="ITA35" s="100"/>
      <c r="ITB35" s="100"/>
      <c r="ITC35" s="100"/>
      <c r="ITD35" s="100"/>
      <c r="ITE35" s="100"/>
      <c r="ITF35" s="100"/>
      <c r="ITG35" s="100"/>
      <c r="ITH35" s="100"/>
      <c r="ITI35" s="100"/>
      <c r="ITJ35" s="100"/>
      <c r="ITK35" s="100"/>
      <c r="ITL35" s="100"/>
      <c r="ITM35" s="100"/>
      <c r="ITN35" s="100"/>
      <c r="ITO35" s="100"/>
      <c r="ITP35" s="100"/>
      <c r="ITQ35" s="100"/>
      <c r="ITR35" s="100"/>
      <c r="ITS35" s="100"/>
      <c r="ITT35" s="100"/>
      <c r="ITU35" s="100"/>
      <c r="ITV35" s="100"/>
      <c r="ITW35" s="100"/>
      <c r="ITX35" s="100"/>
      <c r="ITY35" s="100"/>
      <c r="ITZ35" s="100"/>
      <c r="IUA35" s="100"/>
      <c r="IUB35" s="100"/>
      <c r="IUC35" s="100"/>
      <c r="IUD35" s="100"/>
      <c r="IUE35" s="100"/>
      <c r="IUF35" s="100"/>
      <c r="IUG35" s="100"/>
      <c r="IUH35" s="100"/>
      <c r="IUI35" s="100"/>
      <c r="IUJ35" s="100"/>
      <c r="IUK35" s="100"/>
      <c r="IUL35" s="100"/>
      <c r="IUM35" s="100"/>
      <c r="IUN35" s="100"/>
      <c r="IUO35" s="100"/>
      <c r="IUP35" s="100"/>
      <c r="IUQ35" s="100"/>
      <c r="IUR35" s="100"/>
      <c r="IUS35" s="100"/>
      <c r="IUT35" s="100"/>
      <c r="IUU35" s="100"/>
      <c r="IUV35" s="100"/>
      <c r="IUW35" s="100"/>
      <c r="IUX35" s="100"/>
      <c r="IUY35" s="100"/>
      <c r="IUZ35" s="100"/>
      <c r="IVA35" s="100"/>
      <c r="IVB35" s="100"/>
      <c r="IVC35" s="100"/>
      <c r="IVD35" s="100"/>
      <c r="IVE35" s="100"/>
      <c r="IVF35" s="100"/>
      <c r="IVG35" s="100"/>
      <c r="IVH35" s="100"/>
      <c r="IVI35" s="100"/>
      <c r="IVJ35" s="100"/>
      <c r="IVK35" s="100"/>
      <c r="IVL35" s="100"/>
      <c r="IVM35" s="100"/>
      <c r="IVN35" s="100"/>
      <c r="IVO35" s="100"/>
      <c r="IVP35" s="100"/>
      <c r="IVQ35" s="100"/>
      <c r="IVR35" s="100"/>
      <c r="IVS35" s="100"/>
      <c r="IVT35" s="100"/>
      <c r="IVU35" s="100"/>
      <c r="IVV35" s="100"/>
      <c r="IVW35" s="100"/>
      <c r="IVX35" s="100"/>
      <c r="IVY35" s="100"/>
      <c r="IVZ35" s="100"/>
      <c r="IWA35" s="100"/>
      <c r="IWB35" s="100"/>
      <c r="IWC35" s="100"/>
      <c r="IWD35" s="100"/>
      <c r="IWE35" s="100"/>
      <c r="IWF35" s="100"/>
      <c r="IWG35" s="100"/>
      <c r="IWH35" s="100"/>
      <c r="IWI35" s="100"/>
      <c r="IWJ35" s="100"/>
      <c r="IWK35" s="100"/>
      <c r="IWL35" s="100"/>
      <c r="IWM35" s="100"/>
      <c r="IWN35" s="100"/>
      <c r="IWO35" s="100"/>
      <c r="IWP35" s="100"/>
      <c r="IWQ35" s="100"/>
      <c r="IWR35" s="100"/>
      <c r="IWS35" s="100"/>
      <c r="IWT35" s="100"/>
      <c r="IWU35" s="100"/>
      <c r="IWV35" s="100"/>
      <c r="IWW35" s="100"/>
      <c r="IWX35" s="100"/>
      <c r="IWY35" s="100"/>
      <c r="IWZ35" s="100"/>
      <c r="IXA35" s="100"/>
      <c r="IXB35" s="100"/>
      <c r="IXC35" s="100"/>
      <c r="IXD35" s="100"/>
      <c r="IXE35" s="100"/>
      <c r="IXF35" s="100"/>
      <c r="IXG35" s="100"/>
      <c r="IXH35" s="100"/>
      <c r="IXI35" s="100"/>
      <c r="IXJ35" s="100"/>
      <c r="IXK35" s="100"/>
      <c r="IXL35" s="100"/>
      <c r="IXM35" s="100"/>
      <c r="IXN35" s="100"/>
      <c r="IXO35" s="100"/>
      <c r="IXP35" s="100"/>
      <c r="IXQ35" s="100"/>
      <c r="IXR35" s="100"/>
      <c r="IXS35" s="100"/>
      <c r="IXT35" s="100"/>
      <c r="IXU35" s="100"/>
      <c r="IXV35" s="100"/>
      <c r="IXW35" s="100"/>
      <c r="IXX35" s="100"/>
      <c r="IXY35" s="100"/>
      <c r="IXZ35" s="100"/>
      <c r="IYA35" s="100"/>
      <c r="IYB35" s="100"/>
      <c r="IYC35" s="100"/>
      <c r="IYD35" s="100"/>
      <c r="IYE35" s="100"/>
      <c r="IYF35" s="100"/>
      <c r="IYG35" s="100"/>
      <c r="IYH35" s="100"/>
      <c r="IYI35" s="100"/>
      <c r="IYJ35" s="100"/>
      <c r="IYK35" s="100"/>
      <c r="IYL35" s="100"/>
      <c r="IYM35" s="100"/>
      <c r="IYN35" s="100"/>
      <c r="IYO35" s="100"/>
      <c r="IYP35" s="100"/>
      <c r="IYQ35" s="100"/>
      <c r="IYR35" s="100"/>
      <c r="IYS35" s="100"/>
      <c r="IYT35" s="100"/>
      <c r="IYU35" s="100"/>
      <c r="IYV35" s="100"/>
      <c r="IYW35" s="100"/>
      <c r="IYX35" s="100"/>
      <c r="IYY35" s="100"/>
      <c r="IYZ35" s="100"/>
      <c r="IZA35" s="100"/>
      <c r="IZB35" s="100"/>
      <c r="IZC35" s="100"/>
      <c r="IZD35" s="100"/>
      <c r="IZE35" s="100"/>
      <c r="IZF35" s="100"/>
      <c r="IZG35" s="100"/>
      <c r="IZH35" s="100"/>
      <c r="IZI35" s="100"/>
      <c r="IZJ35" s="100"/>
      <c r="IZK35" s="100"/>
      <c r="IZL35" s="100"/>
      <c r="IZM35" s="100"/>
      <c r="IZN35" s="100"/>
      <c r="IZO35" s="100"/>
      <c r="IZP35" s="100"/>
      <c r="IZQ35" s="100"/>
      <c r="IZR35" s="100"/>
      <c r="IZS35" s="100"/>
      <c r="IZT35" s="100"/>
      <c r="IZU35" s="100"/>
      <c r="IZV35" s="100"/>
      <c r="IZW35" s="100"/>
      <c r="IZX35" s="100"/>
      <c r="IZY35" s="100"/>
      <c r="IZZ35" s="100"/>
      <c r="JAA35" s="100"/>
      <c r="JAB35" s="100"/>
      <c r="JAC35" s="100"/>
      <c r="JAD35" s="100"/>
      <c r="JAE35" s="100"/>
      <c r="JAF35" s="100"/>
      <c r="JAG35" s="100"/>
      <c r="JAH35" s="100"/>
      <c r="JAI35" s="100"/>
      <c r="JAJ35" s="100"/>
      <c r="JAK35" s="100"/>
      <c r="JAL35" s="100"/>
      <c r="JAM35" s="100"/>
      <c r="JAN35" s="100"/>
      <c r="JAO35" s="100"/>
      <c r="JAP35" s="100"/>
      <c r="JAQ35" s="100"/>
      <c r="JAR35" s="100"/>
      <c r="JAS35" s="100"/>
      <c r="JAT35" s="100"/>
      <c r="JAU35" s="100"/>
      <c r="JAV35" s="100"/>
      <c r="JAW35" s="100"/>
      <c r="JAX35" s="100"/>
      <c r="JAY35" s="100"/>
      <c r="JAZ35" s="100"/>
      <c r="JBA35" s="100"/>
      <c r="JBB35" s="100"/>
      <c r="JBC35" s="100"/>
      <c r="JBD35" s="100"/>
      <c r="JBE35" s="100"/>
      <c r="JBF35" s="100"/>
      <c r="JBG35" s="100"/>
      <c r="JBH35" s="100"/>
      <c r="JBI35" s="100"/>
      <c r="JBJ35" s="100"/>
      <c r="JBK35" s="100"/>
      <c r="JBL35" s="100"/>
      <c r="JBM35" s="100"/>
      <c r="JBN35" s="100"/>
      <c r="JBO35" s="100"/>
      <c r="JBP35" s="100"/>
      <c r="JBQ35" s="100"/>
      <c r="JBR35" s="100"/>
      <c r="JBS35" s="100"/>
      <c r="JBT35" s="100"/>
      <c r="JBU35" s="100"/>
      <c r="JBV35" s="100"/>
      <c r="JBW35" s="100"/>
      <c r="JBX35" s="100"/>
      <c r="JBY35" s="100"/>
      <c r="JBZ35" s="100"/>
      <c r="JCA35" s="100"/>
      <c r="JCB35" s="100"/>
      <c r="JCC35" s="100"/>
      <c r="JCD35" s="100"/>
      <c r="JCE35" s="100"/>
      <c r="JCF35" s="100"/>
      <c r="JCG35" s="100"/>
      <c r="JCH35" s="100"/>
      <c r="JCI35" s="100"/>
      <c r="JCJ35" s="100"/>
      <c r="JCK35" s="100"/>
      <c r="JCL35" s="100"/>
      <c r="JCM35" s="100"/>
      <c r="JCN35" s="100"/>
      <c r="JCO35" s="100"/>
      <c r="JCP35" s="100"/>
      <c r="JCQ35" s="100"/>
      <c r="JCR35" s="100"/>
      <c r="JCS35" s="100"/>
      <c r="JCT35" s="100"/>
      <c r="JCU35" s="100"/>
      <c r="JCV35" s="100"/>
      <c r="JCW35" s="100"/>
      <c r="JCX35" s="100"/>
      <c r="JCY35" s="100"/>
      <c r="JCZ35" s="100"/>
      <c r="JDA35" s="100"/>
      <c r="JDB35" s="100"/>
      <c r="JDC35" s="100"/>
      <c r="JDD35" s="100"/>
      <c r="JDE35" s="100"/>
      <c r="JDF35" s="100"/>
      <c r="JDG35" s="100"/>
      <c r="JDH35" s="100"/>
      <c r="JDI35" s="100"/>
      <c r="JDJ35" s="100"/>
      <c r="JDK35" s="100"/>
      <c r="JDL35" s="100"/>
      <c r="JDM35" s="100"/>
      <c r="JDN35" s="100"/>
      <c r="JDO35" s="100"/>
      <c r="JDP35" s="100"/>
      <c r="JDQ35" s="100"/>
      <c r="JDR35" s="100"/>
      <c r="JDS35" s="100"/>
      <c r="JDT35" s="100"/>
      <c r="JDU35" s="100"/>
      <c r="JDV35" s="100"/>
      <c r="JDW35" s="100"/>
      <c r="JDX35" s="100"/>
      <c r="JDY35" s="100"/>
      <c r="JDZ35" s="100"/>
      <c r="JEA35" s="100"/>
      <c r="JEB35" s="100"/>
      <c r="JEC35" s="100"/>
      <c r="JED35" s="100"/>
      <c r="JEE35" s="100"/>
      <c r="JEF35" s="100"/>
      <c r="JEG35" s="100"/>
      <c r="JEH35" s="100"/>
      <c r="JEI35" s="100"/>
      <c r="JEJ35" s="100"/>
      <c r="JEK35" s="100"/>
      <c r="JEL35" s="100"/>
      <c r="JEM35" s="100"/>
      <c r="JEN35" s="100"/>
      <c r="JEO35" s="100"/>
      <c r="JEP35" s="100"/>
      <c r="JEQ35" s="100"/>
      <c r="JER35" s="100"/>
      <c r="JES35" s="100"/>
      <c r="JET35" s="100"/>
      <c r="JEU35" s="100"/>
      <c r="JEV35" s="100"/>
      <c r="JEW35" s="100"/>
      <c r="JEX35" s="100"/>
      <c r="JEY35" s="100"/>
      <c r="JEZ35" s="100"/>
      <c r="JFA35" s="100"/>
      <c r="JFB35" s="100"/>
      <c r="JFC35" s="100"/>
      <c r="JFD35" s="100"/>
      <c r="JFE35" s="100"/>
      <c r="JFF35" s="100"/>
      <c r="JFG35" s="100"/>
      <c r="JFH35" s="100"/>
      <c r="JFI35" s="100"/>
      <c r="JFJ35" s="100"/>
      <c r="JFK35" s="100"/>
      <c r="JFL35" s="100"/>
      <c r="JFM35" s="100"/>
      <c r="JFN35" s="100"/>
      <c r="JFO35" s="100"/>
      <c r="JFP35" s="100"/>
      <c r="JFQ35" s="100"/>
      <c r="JFR35" s="100"/>
      <c r="JFS35" s="100"/>
      <c r="JFT35" s="100"/>
      <c r="JFU35" s="100"/>
      <c r="JFV35" s="100"/>
      <c r="JFW35" s="100"/>
      <c r="JFX35" s="100"/>
      <c r="JFY35" s="100"/>
      <c r="JFZ35" s="100"/>
      <c r="JGA35" s="100"/>
      <c r="JGB35" s="100"/>
      <c r="JGC35" s="100"/>
      <c r="JGD35" s="100"/>
      <c r="JGE35" s="100"/>
      <c r="JGF35" s="100"/>
      <c r="JGG35" s="100"/>
      <c r="JGH35" s="100"/>
      <c r="JGI35" s="100"/>
      <c r="JGJ35" s="100"/>
      <c r="JGK35" s="100"/>
      <c r="JGL35" s="100"/>
      <c r="JGM35" s="100"/>
      <c r="JGN35" s="100"/>
      <c r="JGO35" s="100"/>
      <c r="JGP35" s="100"/>
      <c r="JGQ35" s="100"/>
      <c r="JGR35" s="100"/>
      <c r="JGS35" s="100"/>
      <c r="JGT35" s="100"/>
      <c r="JGU35" s="100"/>
      <c r="JGV35" s="100"/>
      <c r="JGW35" s="100"/>
      <c r="JGX35" s="100"/>
      <c r="JGY35" s="100"/>
      <c r="JGZ35" s="100"/>
      <c r="JHA35" s="100"/>
      <c r="JHB35" s="100"/>
      <c r="JHC35" s="100"/>
      <c r="JHD35" s="100"/>
      <c r="JHE35" s="100"/>
      <c r="JHF35" s="100"/>
      <c r="JHG35" s="100"/>
      <c r="JHH35" s="100"/>
      <c r="JHI35" s="100"/>
      <c r="JHJ35" s="100"/>
      <c r="JHK35" s="100"/>
      <c r="JHL35" s="100"/>
      <c r="JHM35" s="100"/>
      <c r="JHN35" s="100"/>
      <c r="JHO35" s="100"/>
      <c r="JHP35" s="100"/>
      <c r="JHQ35" s="100"/>
      <c r="JHR35" s="100"/>
      <c r="JHS35" s="100"/>
      <c r="JHT35" s="100"/>
      <c r="JHU35" s="100"/>
      <c r="JHV35" s="100"/>
      <c r="JHW35" s="100"/>
      <c r="JHX35" s="100"/>
      <c r="JHY35" s="100"/>
      <c r="JHZ35" s="100"/>
      <c r="JIA35" s="100"/>
      <c r="JIB35" s="100"/>
      <c r="JIC35" s="100"/>
      <c r="JID35" s="100"/>
      <c r="JIE35" s="100"/>
      <c r="JIF35" s="100"/>
      <c r="JIG35" s="100"/>
      <c r="JIH35" s="100"/>
      <c r="JII35" s="100"/>
      <c r="JIJ35" s="100"/>
      <c r="JIK35" s="100"/>
      <c r="JIL35" s="100"/>
      <c r="JIM35" s="100"/>
      <c r="JIN35" s="100"/>
      <c r="JIO35" s="100"/>
      <c r="JIP35" s="100"/>
      <c r="JIQ35" s="100"/>
      <c r="JIR35" s="100"/>
      <c r="JIS35" s="100"/>
      <c r="JIT35" s="100"/>
      <c r="JIU35" s="100"/>
      <c r="JIV35" s="100"/>
      <c r="JIW35" s="100"/>
      <c r="JIX35" s="100"/>
      <c r="JIY35" s="100"/>
      <c r="JIZ35" s="100"/>
      <c r="JJA35" s="100"/>
      <c r="JJB35" s="100"/>
      <c r="JJC35" s="100"/>
      <c r="JJD35" s="100"/>
      <c r="JJE35" s="100"/>
      <c r="JJF35" s="100"/>
      <c r="JJG35" s="100"/>
      <c r="JJH35" s="100"/>
      <c r="JJI35" s="100"/>
      <c r="JJJ35" s="100"/>
      <c r="JJK35" s="100"/>
      <c r="JJL35" s="100"/>
      <c r="JJM35" s="100"/>
      <c r="JJN35" s="100"/>
      <c r="JJO35" s="100"/>
      <c r="JJP35" s="100"/>
      <c r="JJQ35" s="100"/>
      <c r="JJR35" s="100"/>
      <c r="JJS35" s="100"/>
      <c r="JJT35" s="100"/>
      <c r="JJU35" s="100"/>
      <c r="JJV35" s="100"/>
      <c r="JJW35" s="100"/>
      <c r="JJX35" s="100"/>
      <c r="JJY35" s="100"/>
      <c r="JJZ35" s="100"/>
      <c r="JKA35" s="100"/>
      <c r="JKB35" s="100"/>
      <c r="JKC35" s="100"/>
      <c r="JKD35" s="100"/>
      <c r="JKE35" s="100"/>
      <c r="JKF35" s="100"/>
      <c r="JKG35" s="100"/>
      <c r="JKH35" s="100"/>
      <c r="JKI35" s="100"/>
      <c r="JKJ35" s="100"/>
      <c r="JKK35" s="100"/>
      <c r="JKL35" s="100"/>
      <c r="JKM35" s="100"/>
      <c r="JKN35" s="100"/>
      <c r="JKO35" s="100"/>
      <c r="JKP35" s="100"/>
      <c r="JKQ35" s="100"/>
      <c r="JKR35" s="100"/>
      <c r="JKS35" s="100"/>
      <c r="JKT35" s="100"/>
      <c r="JKU35" s="100"/>
      <c r="JKV35" s="100"/>
      <c r="JKW35" s="100"/>
      <c r="JKX35" s="100"/>
      <c r="JKY35" s="100"/>
      <c r="JKZ35" s="100"/>
      <c r="JLA35" s="100"/>
      <c r="JLB35" s="100"/>
      <c r="JLC35" s="100"/>
      <c r="JLD35" s="100"/>
      <c r="JLE35" s="100"/>
      <c r="JLF35" s="100"/>
      <c r="JLG35" s="100"/>
      <c r="JLH35" s="100"/>
      <c r="JLI35" s="100"/>
      <c r="JLJ35" s="100"/>
      <c r="JLK35" s="100"/>
      <c r="JLL35" s="100"/>
      <c r="JLM35" s="100"/>
      <c r="JLN35" s="100"/>
      <c r="JLO35" s="100"/>
      <c r="JLP35" s="100"/>
      <c r="JLQ35" s="100"/>
      <c r="JLR35" s="100"/>
      <c r="JLS35" s="100"/>
      <c r="JLT35" s="100"/>
      <c r="JLU35" s="100"/>
      <c r="JLV35" s="100"/>
      <c r="JLW35" s="100"/>
      <c r="JLX35" s="100"/>
      <c r="JLY35" s="100"/>
      <c r="JLZ35" s="100"/>
      <c r="JMA35" s="100"/>
      <c r="JMB35" s="100"/>
      <c r="JMC35" s="100"/>
      <c r="JMD35" s="100"/>
      <c r="JME35" s="100"/>
      <c r="JMF35" s="100"/>
      <c r="JMG35" s="100"/>
      <c r="JMH35" s="100"/>
      <c r="JMI35" s="100"/>
      <c r="JMJ35" s="100"/>
      <c r="JMK35" s="100"/>
      <c r="JML35" s="100"/>
      <c r="JMM35" s="100"/>
      <c r="JMN35" s="100"/>
      <c r="JMO35" s="100"/>
      <c r="JMP35" s="100"/>
      <c r="JMQ35" s="100"/>
      <c r="JMR35" s="100"/>
      <c r="JMS35" s="100"/>
      <c r="JMT35" s="100"/>
      <c r="JMU35" s="100"/>
      <c r="JMV35" s="100"/>
      <c r="JMW35" s="100"/>
      <c r="JMX35" s="100"/>
      <c r="JMY35" s="100"/>
      <c r="JMZ35" s="100"/>
      <c r="JNA35" s="100"/>
      <c r="JNB35" s="100"/>
      <c r="JNC35" s="100"/>
      <c r="JND35" s="100"/>
      <c r="JNE35" s="100"/>
      <c r="JNF35" s="100"/>
      <c r="JNG35" s="100"/>
      <c r="JNH35" s="100"/>
      <c r="JNI35" s="100"/>
      <c r="JNJ35" s="100"/>
      <c r="JNK35" s="100"/>
      <c r="JNL35" s="100"/>
      <c r="JNM35" s="100"/>
      <c r="JNN35" s="100"/>
      <c r="JNO35" s="100"/>
      <c r="JNP35" s="100"/>
      <c r="JNQ35" s="100"/>
      <c r="JNR35" s="100"/>
      <c r="JNS35" s="100"/>
      <c r="JNT35" s="100"/>
      <c r="JNU35" s="100"/>
      <c r="JNV35" s="100"/>
      <c r="JNW35" s="100"/>
      <c r="JNX35" s="100"/>
      <c r="JNY35" s="100"/>
      <c r="JNZ35" s="100"/>
      <c r="JOA35" s="100"/>
      <c r="JOB35" s="100"/>
      <c r="JOC35" s="100"/>
      <c r="JOD35" s="100"/>
      <c r="JOE35" s="100"/>
      <c r="JOF35" s="100"/>
      <c r="JOG35" s="100"/>
      <c r="JOH35" s="100"/>
      <c r="JOI35" s="100"/>
      <c r="JOJ35" s="100"/>
      <c r="JOK35" s="100"/>
      <c r="JOL35" s="100"/>
      <c r="JOM35" s="100"/>
      <c r="JON35" s="100"/>
      <c r="JOO35" s="100"/>
      <c r="JOP35" s="100"/>
      <c r="JOQ35" s="100"/>
      <c r="JOR35" s="100"/>
      <c r="JOS35" s="100"/>
      <c r="JOT35" s="100"/>
      <c r="JOU35" s="100"/>
      <c r="JOV35" s="100"/>
      <c r="JOW35" s="100"/>
      <c r="JOX35" s="100"/>
      <c r="JOY35" s="100"/>
      <c r="JOZ35" s="100"/>
      <c r="JPA35" s="100"/>
      <c r="JPB35" s="100"/>
      <c r="JPC35" s="100"/>
      <c r="JPD35" s="100"/>
      <c r="JPE35" s="100"/>
      <c r="JPF35" s="100"/>
      <c r="JPG35" s="100"/>
      <c r="JPH35" s="100"/>
      <c r="JPI35" s="100"/>
      <c r="JPJ35" s="100"/>
      <c r="JPK35" s="100"/>
      <c r="JPL35" s="100"/>
      <c r="JPM35" s="100"/>
      <c r="JPN35" s="100"/>
      <c r="JPO35" s="100"/>
      <c r="JPP35" s="100"/>
      <c r="JPQ35" s="100"/>
      <c r="JPR35" s="100"/>
      <c r="JPS35" s="100"/>
      <c r="JPT35" s="100"/>
      <c r="JPU35" s="100"/>
      <c r="JPV35" s="100"/>
      <c r="JPW35" s="100"/>
      <c r="JPX35" s="100"/>
      <c r="JPY35" s="100"/>
      <c r="JPZ35" s="100"/>
      <c r="JQA35" s="100"/>
      <c r="JQB35" s="100"/>
      <c r="JQC35" s="100"/>
      <c r="JQD35" s="100"/>
      <c r="JQE35" s="100"/>
      <c r="JQF35" s="100"/>
      <c r="JQG35" s="100"/>
      <c r="JQH35" s="100"/>
      <c r="JQI35" s="100"/>
      <c r="JQJ35" s="100"/>
      <c r="JQK35" s="100"/>
      <c r="JQL35" s="100"/>
      <c r="JQM35" s="100"/>
      <c r="JQN35" s="100"/>
      <c r="JQO35" s="100"/>
      <c r="JQP35" s="100"/>
      <c r="JQQ35" s="100"/>
      <c r="JQR35" s="100"/>
      <c r="JQS35" s="100"/>
      <c r="JQT35" s="100"/>
      <c r="JQU35" s="100"/>
      <c r="JQV35" s="100"/>
      <c r="JQW35" s="100"/>
      <c r="JQX35" s="100"/>
      <c r="JQY35" s="100"/>
      <c r="JQZ35" s="100"/>
      <c r="JRA35" s="100"/>
      <c r="JRB35" s="100"/>
      <c r="JRC35" s="100"/>
      <c r="JRD35" s="100"/>
      <c r="JRE35" s="100"/>
      <c r="JRF35" s="100"/>
      <c r="JRG35" s="100"/>
      <c r="JRH35" s="100"/>
      <c r="JRI35" s="100"/>
      <c r="JRJ35" s="100"/>
      <c r="JRK35" s="100"/>
      <c r="JRL35" s="100"/>
      <c r="JRM35" s="100"/>
      <c r="JRN35" s="100"/>
      <c r="JRO35" s="100"/>
      <c r="JRP35" s="100"/>
      <c r="JRQ35" s="100"/>
      <c r="JRR35" s="100"/>
      <c r="JRS35" s="100"/>
      <c r="JRT35" s="100"/>
      <c r="JRU35" s="100"/>
      <c r="JRV35" s="100"/>
      <c r="JRW35" s="100"/>
      <c r="JRX35" s="100"/>
      <c r="JRY35" s="100"/>
      <c r="JRZ35" s="100"/>
      <c r="JSA35" s="100"/>
      <c r="JSB35" s="100"/>
      <c r="JSC35" s="100"/>
      <c r="JSD35" s="100"/>
      <c r="JSE35" s="100"/>
      <c r="JSF35" s="100"/>
      <c r="JSG35" s="100"/>
      <c r="JSH35" s="100"/>
      <c r="JSI35" s="100"/>
      <c r="JSJ35" s="100"/>
      <c r="JSK35" s="100"/>
      <c r="JSL35" s="100"/>
      <c r="JSM35" s="100"/>
      <c r="JSN35" s="100"/>
      <c r="JSO35" s="100"/>
      <c r="JSP35" s="100"/>
      <c r="JSQ35" s="100"/>
      <c r="JSR35" s="100"/>
      <c r="JSS35" s="100"/>
      <c r="JST35" s="100"/>
      <c r="JSU35" s="100"/>
      <c r="JSV35" s="100"/>
      <c r="JSW35" s="100"/>
      <c r="JSX35" s="100"/>
      <c r="JSY35" s="100"/>
      <c r="JSZ35" s="100"/>
      <c r="JTA35" s="100"/>
      <c r="JTB35" s="100"/>
      <c r="JTC35" s="100"/>
      <c r="JTD35" s="100"/>
      <c r="JTE35" s="100"/>
      <c r="JTF35" s="100"/>
      <c r="JTG35" s="100"/>
      <c r="JTH35" s="100"/>
      <c r="JTI35" s="100"/>
      <c r="JTJ35" s="100"/>
      <c r="JTK35" s="100"/>
      <c r="JTL35" s="100"/>
      <c r="JTM35" s="100"/>
      <c r="JTN35" s="100"/>
      <c r="JTO35" s="100"/>
      <c r="JTP35" s="100"/>
      <c r="JTQ35" s="100"/>
      <c r="JTR35" s="100"/>
      <c r="JTS35" s="100"/>
      <c r="JTT35" s="100"/>
      <c r="JTU35" s="100"/>
      <c r="JTV35" s="100"/>
      <c r="JTW35" s="100"/>
      <c r="JTX35" s="100"/>
      <c r="JTY35" s="100"/>
      <c r="JTZ35" s="100"/>
      <c r="JUA35" s="100"/>
      <c r="JUB35" s="100"/>
      <c r="JUC35" s="100"/>
      <c r="JUD35" s="100"/>
      <c r="JUE35" s="100"/>
      <c r="JUF35" s="100"/>
      <c r="JUG35" s="100"/>
      <c r="JUH35" s="100"/>
      <c r="JUI35" s="100"/>
      <c r="JUJ35" s="100"/>
      <c r="JUK35" s="100"/>
      <c r="JUL35" s="100"/>
      <c r="JUM35" s="100"/>
      <c r="JUN35" s="100"/>
      <c r="JUO35" s="100"/>
      <c r="JUP35" s="100"/>
      <c r="JUQ35" s="100"/>
      <c r="JUR35" s="100"/>
      <c r="JUS35" s="100"/>
      <c r="JUT35" s="100"/>
      <c r="JUU35" s="100"/>
      <c r="JUV35" s="100"/>
      <c r="JUW35" s="100"/>
      <c r="JUX35" s="100"/>
      <c r="JUY35" s="100"/>
      <c r="JUZ35" s="100"/>
      <c r="JVA35" s="100"/>
      <c r="JVB35" s="100"/>
      <c r="JVC35" s="100"/>
      <c r="JVD35" s="100"/>
      <c r="JVE35" s="100"/>
      <c r="JVF35" s="100"/>
      <c r="JVG35" s="100"/>
      <c r="JVH35" s="100"/>
      <c r="JVI35" s="100"/>
      <c r="JVJ35" s="100"/>
      <c r="JVK35" s="100"/>
      <c r="JVL35" s="100"/>
      <c r="JVM35" s="100"/>
      <c r="JVN35" s="100"/>
      <c r="JVO35" s="100"/>
      <c r="JVP35" s="100"/>
      <c r="JVQ35" s="100"/>
      <c r="JVR35" s="100"/>
      <c r="JVS35" s="100"/>
      <c r="JVT35" s="100"/>
      <c r="JVU35" s="100"/>
      <c r="JVV35" s="100"/>
      <c r="JVW35" s="100"/>
      <c r="JVX35" s="100"/>
      <c r="JVY35" s="100"/>
      <c r="JVZ35" s="100"/>
      <c r="JWA35" s="100"/>
      <c r="JWB35" s="100"/>
      <c r="JWC35" s="100"/>
      <c r="JWD35" s="100"/>
      <c r="JWE35" s="100"/>
      <c r="JWF35" s="100"/>
      <c r="JWG35" s="100"/>
      <c r="JWH35" s="100"/>
      <c r="JWI35" s="100"/>
      <c r="JWJ35" s="100"/>
      <c r="JWK35" s="100"/>
      <c r="JWL35" s="100"/>
      <c r="JWM35" s="100"/>
      <c r="JWN35" s="100"/>
      <c r="JWO35" s="100"/>
      <c r="JWP35" s="100"/>
      <c r="JWQ35" s="100"/>
      <c r="JWR35" s="100"/>
      <c r="JWS35" s="100"/>
      <c r="JWT35" s="100"/>
      <c r="JWU35" s="100"/>
      <c r="JWV35" s="100"/>
      <c r="JWW35" s="100"/>
      <c r="JWX35" s="100"/>
      <c r="JWY35" s="100"/>
      <c r="JWZ35" s="100"/>
      <c r="JXA35" s="100"/>
      <c r="JXB35" s="100"/>
      <c r="JXC35" s="100"/>
      <c r="JXD35" s="100"/>
      <c r="JXE35" s="100"/>
      <c r="JXF35" s="100"/>
      <c r="JXG35" s="100"/>
      <c r="JXH35" s="100"/>
      <c r="JXI35" s="100"/>
      <c r="JXJ35" s="100"/>
      <c r="JXK35" s="100"/>
      <c r="JXL35" s="100"/>
      <c r="JXM35" s="100"/>
      <c r="JXN35" s="100"/>
      <c r="JXO35" s="100"/>
      <c r="JXP35" s="100"/>
      <c r="JXQ35" s="100"/>
      <c r="JXR35" s="100"/>
      <c r="JXS35" s="100"/>
      <c r="JXT35" s="100"/>
      <c r="JXU35" s="100"/>
      <c r="JXV35" s="100"/>
      <c r="JXW35" s="100"/>
      <c r="JXX35" s="100"/>
      <c r="JXY35" s="100"/>
      <c r="JXZ35" s="100"/>
      <c r="JYA35" s="100"/>
      <c r="JYB35" s="100"/>
      <c r="JYC35" s="100"/>
      <c r="JYD35" s="100"/>
      <c r="JYE35" s="100"/>
      <c r="JYF35" s="100"/>
      <c r="JYG35" s="100"/>
      <c r="JYH35" s="100"/>
      <c r="JYI35" s="100"/>
      <c r="JYJ35" s="100"/>
      <c r="JYK35" s="100"/>
      <c r="JYL35" s="100"/>
      <c r="JYM35" s="100"/>
      <c r="JYN35" s="100"/>
      <c r="JYO35" s="100"/>
      <c r="JYP35" s="100"/>
      <c r="JYQ35" s="100"/>
      <c r="JYR35" s="100"/>
      <c r="JYS35" s="100"/>
      <c r="JYT35" s="100"/>
      <c r="JYU35" s="100"/>
      <c r="JYV35" s="100"/>
      <c r="JYW35" s="100"/>
      <c r="JYX35" s="100"/>
      <c r="JYY35" s="100"/>
      <c r="JYZ35" s="100"/>
      <c r="JZA35" s="100"/>
      <c r="JZB35" s="100"/>
      <c r="JZC35" s="100"/>
      <c r="JZD35" s="100"/>
      <c r="JZE35" s="100"/>
      <c r="JZF35" s="100"/>
      <c r="JZG35" s="100"/>
      <c r="JZH35" s="100"/>
      <c r="JZI35" s="100"/>
      <c r="JZJ35" s="100"/>
      <c r="JZK35" s="100"/>
      <c r="JZL35" s="100"/>
      <c r="JZM35" s="100"/>
      <c r="JZN35" s="100"/>
      <c r="JZO35" s="100"/>
      <c r="JZP35" s="100"/>
      <c r="JZQ35" s="100"/>
      <c r="JZR35" s="100"/>
      <c r="JZS35" s="100"/>
      <c r="JZT35" s="100"/>
      <c r="JZU35" s="100"/>
      <c r="JZV35" s="100"/>
      <c r="JZW35" s="100"/>
      <c r="JZX35" s="100"/>
      <c r="JZY35" s="100"/>
      <c r="JZZ35" s="100"/>
      <c r="KAA35" s="100"/>
      <c r="KAB35" s="100"/>
      <c r="KAC35" s="100"/>
      <c r="KAD35" s="100"/>
      <c r="KAE35" s="100"/>
      <c r="KAF35" s="100"/>
      <c r="KAG35" s="100"/>
      <c r="KAH35" s="100"/>
      <c r="KAI35" s="100"/>
      <c r="KAJ35" s="100"/>
      <c r="KAK35" s="100"/>
      <c r="KAL35" s="100"/>
      <c r="KAM35" s="100"/>
      <c r="KAN35" s="100"/>
      <c r="KAO35" s="100"/>
      <c r="KAP35" s="100"/>
      <c r="KAQ35" s="100"/>
      <c r="KAR35" s="100"/>
      <c r="KAS35" s="100"/>
      <c r="KAT35" s="100"/>
      <c r="KAU35" s="100"/>
      <c r="KAV35" s="100"/>
      <c r="KAW35" s="100"/>
      <c r="KAX35" s="100"/>
      <c r="KAY35" s="100"/>
      <c r="KAZ35" s="100"/>
      <c r="KBA35" s="100"/>
      <c r="KBB35" s="100"/>
      <c r="KBC35" s="100"/>
      <c r="KBD35" s="100"/>
      <c r="KBE35" s="100"/>
      <c r="KBF35" s="100"/>
      <c r="KBG35" s="100"/>
      <c r="KBH35" s="100"/>
      <c r="KBI35" s="100"/>
      <c r="KBJ35" s="100"/>
      <c r="KBK35" s="100"/>
      <c r="KBL35" s="100"/>
      <c r="KBM35" s="100"/>
      <c r="KBN35" s="100"/>
      <c r="KBO35" s="100"/>
      <c r="KBP35" s="100"/>
      <c r="KBQ35" s="100"/>
      <c r="KBR35" s="100"/>
      <c r="KBS35" s="100"/>
      <c r="KBT35" s="100"/>
      <c r="KBU35" s="100"/>
      <c r="KBV35" s="100"/>
      <c r="KBW35" s="100"/>
      <c r="KBX35" s="100"/>
      <c r="KBY35" s="100"/>
      <c r="KBZ35" s="100"/>
      <c r="KCA35" s="100"/>
      <c r="KCB35" s="100"/>
      <c r="KCC35" s="100"/>
      <c r="KCD35" s="100"/>
      <c r="KCE35" s="100"/>
      <c r="KCF35" s="100"/>
      <c r="KCG35" s="100"/>
      <c r="KCH35" s="100"/>
      <c r="KCI35" s="100"/>
      <c r="KCJ35" s="100"/>
      <c r="KCK35" s="100"/>
      <c r="KCL35" s="100"/>
      <c r="KCM35" s="100"/>
      <c r="KCN35" s="100"/>
      <c r="KCO35" s="100"/>
      <c r="KCP35" s="100"/>
      <c r="KCQ35" s="100"/>
      <c r="KCR35" s="100"/>
      <c r="KCS35" s="100"/>
      <c r="KCT35" s="100"/>
      <c r="KCU35" s="100"/>
      <c r="KCV35" s="100"/>
      <c r="KCW35" s="100"/>
      <c r="KCX35" s="100"/>
      <c r="KCY35" s="100"/>
      <c r="KCZ35" s="100"/>
      <c r="KDA35" s="100"/>
      <c r="KDB35" s="100"/>
      <c r="KDC35" s="100"/>
      <c r="KDD35" s="100"/>
      <c r="KDE35" s="100"/>
      <c r="KDF35" s="100"/>
      <c r="KDG35" s="100"/>
      <c r="KDH35" s="100"/>
      <c r="KDI35" s="100"/>
      <c r="KDJ35" s="100"/>
      <c r="KDK35" s="100"/>
      <c r="KDL35" s="100"/>
      <c r="KDM35" s="100"/>
      <c r="KDN35" s="100"/>
      <c r="KDO35" s="100"/>
      <c r="KDP35" s="100"/>
      <c r="KDQ35" s="100"/>
      <c r="KDR35" s="100"/>
      <c r="KDS35" s="100"/>
      <c r="KDT35" s="100"/>
      <c r="KDU35" s="100"/>
      <c r="KDV35" s="100"/>
      <c r="KDW35" s="100"/>
      <c r="KDX35" s="100"/>
      <c r="KDY35" s="100"/>
      <c r="KDZ35" s="100"/>
      <c r="KEA35" s="100"/>
      <c r="KEB35" s="100"/>
      <c r="KEC35" s="100"/>
      <c r="KED35" s="100"/>
      <c r="KEE35" s="100"/>
      <c r="KEF35" s="100"/>
      <c r="KEG35" s="100"/>
      <c r="KEH35" s="100"/>
      <c r="KEI35" s="100"/>
      <c r="KEJ35" s="100"/>
      <c r="KEK35" s="100"/>
      <c r="KEL35" s="100"/>
      <c r="KEM35" s="100"/>
      <c r="KEN35" s="100"/>
      <c r="KEO35" s="100"/>
      <c r="KEP35" s="100"/>
      <c r="KEQ35" s="100"/>
      <c r="KER35" s="100"/>
      <c r="KES35" s="100"/>
      <c r="KET35" s="100"/>
      <c r="KEU35" s="100"/>
      <c r="KEV35" s="100"/>
      <c r="KEW35" s="100"/>
      <c r="KEX35" s="100"/>
      <c r="KEY35" s="100"/>
      <c r="KEZ35" s="100"/>
      <c r="KFA35" s="100"/>
      <c r="KFB35" s="100"/>
      <c r="KFC35" s="100"/>
      <c r="KFD35" s="100"/>
      <c r="KFE35" s="100"/>
      <c r="KFF35" s="100"/>
      <c r="KFG35" s="100"/>
      <c r="KFH35" s="100"/>
      <c r="KFI35" s="100"/>
      <c r="KFJ35" s="100"/>
      <c r="KFK35" s="100"/>
      <c r="KFL35" s="100"/>
      <c r="KFM35" s="100"/>
      <c r="KFN35" s="100"/>
      <c r="KFO35" s="100"/>
      <c r="KFP35" s="100"/>
      <c r="KFQ35" s="100"/>
      <c r="KFR35" s="100"/>
      <c r="KFS35" s="100"/>
      <c r="KFT35" s="100"/>
      <c r="KFU35" s="100"/>
      <c r="KFV35" s="100"/>
      <c r="KFW35" s="100"/>
      <c r="KFX35" s="100"/>
      <c r="KFY35" s="100"/>
      <c r="KFZ35" s="100"/>
      <c r="KGA35" s="100"/>
      <c r="KGB35" s="100"/>
      <c r="KGC35" s="100"/>
      <c r="KGD35" s="100"/>
      <c r="KGE35" s="100"/>
      <c r="KGF35" s="100"/>
      <c r="KGG35" s="100"/>
      <c r="KGH35" s="100"/>
      <c r="KGI35" s="100"/>
      <c r="KGJ35" s="100"/>
      <c r="KGK35" s="100"/>
      <c r="KGL35" s="100"/>
      <c r="KGM35" s="100"/>
      <c r="KGN35" s="100"/>
      <c r="KGO35" s="100"/>
      <c r="KGP35" s="100"/>
      <c r="KGQ35" s="100"/>
      <c r="KGR35" s="100"/>
      <c r="KGS35" s="100"/>
      <c r="KGT35" s="100"/>
      <c r="KGU35" s="100"/>
      <c r="KGV35" s="100"/>
      <c r="KGW35" s="100"/>
      <c r="KGX35" s="100"/>
      <c r="KGY35" s="100"/>
      <c r="KGZ35" s="100"/>
      <c r="KHA35" s="100"/>
      <c r="KHB35" s="100"/>
      <c r="KHC35" s="100"/>
      <c r="KHD35" s="100"/>
      <c r="KHE35" s="100"/>
      <c r="KHF35" s="100"/>
      <c r="KHG35" s="100"/>
      <c r="KHH35" s="100"/>
      <c r="KHI35" s="100"/>
      <c r="KHJ35" s="100"/>
      <c r="KHK35" s="100"/>
      <c r="KHL35" s="100"/>
      <c r="KHM35" s="100"/>
      <c r="KHN35" s="100"/>
      <c r="KHO35" s="100"/>
      <c r="KHP35" s="100"/>
      <c r="KHQ35" s="100"/>
      <c r="KHR35" s="100"/>
      <c r="KHS35" s="100"/>
      <c r="KHT35" s="100"/>
      <c r="KHU35" s="100"/>
      <c r="KHV35" s="100"/>
      <c r="KHW35" s="100"/>
      <c r="KHX35" s="100"/>
      <c r="KHY35" s="100"/>
      <c r="KHZ35" s="100"/>
      <c r="KIA35" s="100"/>
      <c r="KIB35" s="100"/>
      <c r="KIC35" s="100"/>
      <c r="KID35" s="100"/>
      <c r="KIE35" s="100"/>
      <c r="KIF35" s="100"/>
      <c r="KIG35" s="100"/>
      <c r="KIH35" s="100"/>
      <c r="KII35" s="100"/>
      <c r="KIJ35" s="100"/>
      <c r="KIK35" s="100"/>
      <c r="KIL35" s="100"/>
      <c r="KIM35" s="100"/>
      <c r="KIN35" s="100"/>
      <c r="KIO35" s="100"/>
      <c r="KIP35" s="100"/>
      <c r="KIQ35" s="100"/>
      <c r="KIR35" s="100"/>
      <c r="KIS35" s="100"/>
      <c r="KIT35" s="100"/>
      <c r="KIU35" s="100"/>
      <c r="KIV35" s="100"/>
      <c r="KIW35" s="100"/>
      <c r="KIX35" s="100"/>
      <c r="KIY35" s="100"/>
      <c r="KIZ35" s="100"/>
      <c r="KJA35" s="100"/>
      <c r="KJB35" s="100"/>
      <c r="KJC35" s="100"/>
      <c r="KJD35" s="100"/>
      <c r="KJE35" s="100"/>
      <c r="KJF35" s="100"/>
      <c r="KJG35" s="100"/>
      <c r="KJH35" s="100"/>
      <c r="KJI35" s="100"/>
      <c r="KJJ35" s="100"/>
      <c r="KJK35" s="100"/>
      <c r="KJL35" s="100"/>
      <c r="KJM35" s="100"/>
      <c r="KJN35" s="100"/>
      <c r="KJO35" s="100"/>
      <c r="KJP35" s="100"/>
      <c r="KJQ35" s="100"/>
      <c r="KJR35" s="100"/>
      <c r="KJS35" s="100"/>
      <c r="KJT35" s="100"/>
      <c r="KJU35" s="100"/>
      <c r="KJV35" s="100"/>
      <c r="KJW35" s="100"/>
      <c r="KJX35" s="100"/>
      <c r="KJY35" s="100"/>
      <c r="KJZ35" s="100"/>
      <c r="KKA35" s="100"/>
      <c r="KKB35" s="100"/>
      <c r="KKC35" s="100"/>
      <c r="KKD35" s="100"/>
      <c r="KKE35" s="100"/>
      <c r="KKF35" s="100"/>
      <c r="KKG35" s="100"/>
      <c r="KKH35" s="100"/>
      <c r="KKI35" s="100"/>
      <c r="KKJ35" s="100"/>
      <c r="KKK35" s="100"/>
      <c r="KKL35" s="100"/>
      <c r="KKM35" s="100"/>
      <c r="KKN35" s="100"/>
      <c r="KKO35" s="100"/>
      <c r="KKP35" s="100"/>
      <c r="KKQ35" s="100"/>
      <c r="KKR35" s="100"/>
      <c r="KKS35" s="100"/>
      <c r="KKT35" s="100"/>
      <c r="KKU35" s="100"/>
      <c r="KKV35" s="100"/>
      <c r="KKW35" s="100"/>
      <c r="KKX35" s="100"/>
      <c r="KKY35" s="100"/>
      <c r="KKZ35" s="100"/>
      <c r="KLA35" s="100"/>
      <c r="KLB35" s="100"/>
      <c r="KLC35" s="100"/>
      <c r="KLD35" s="100"/>
      <c r="KLE35" s="100"/>
      <c r="KLF35" s="100"/>
      <c r="KLG35" s="100"/>
      <c r="KLH35" s="100"/>
      <c r="KLI35" s="100"/>
      <c r="KLJ35" s="100"/>
      <c r="KLK35" s="100"/>
      <c r="KLL35" s="100"/>
      <c r="KLM35" s="100"/>
      <c r="KLN35" s="100"/>
      <c r="KLO35" s="100"/>
      <c r="KLP35" s="100"/>
      <c r="KLQ35" s="100"/>
      <c r="KLR35" s="100"/>
      <c r="KLS35" s="100"/>
      <c r="KLT35" s="100"/>
      <c r="KLU35" s="100"/>
      <c r="KLV35" s="100"/>
      <c r="KLW35" s="100"/>
      <c r="KLX35" s="100"/>
      <c r="KLY35" s="100"/>
      <c r="KLZ35" s="100"/>
      <c r="KMA35" s="100"/>
      <c r="KMB35" s="100"/>
      <c r="KMC35" s="100"/>
      <c r="KMD35" s="100"/>
      <c r="KME35" s="100"/>
      <c r="KMF35" s="100"/>
      <c r="KMG35" s="100"/>
      <c r="KMH35" s="100"/>
      <c r="KMI35" s="100"/>
      <c r="KMJ35" s="100"/>
      <c r="KMK35" s="100"/>
      <c r="KML35" s="100"/>
      <c r="KMM35" s="100"/>
      <c r="KMN35" s="100"/>
      <c r="KMO35" s="100"/>
      <c r="KMP35" s="100"/>
      <c r="KMQ35" s="100"/>
      <c r="KMR35" s="100"/>
      <c r="KMS35" s="100"/>
      <c r="KMT35" s="100"/>
      <c r="KMU35" s="100"/>
      <c r="KMV35" s="100"/>
      <c r="KMW35" s="100"/>
      <c r="KMX35" s="100"/>
      <c r="KMY35" s="100"/>
      <c r="KMZ35" s="100"/>
      <c r="KNA35" s="100"/>
      <c r="KNB35" s="100"/>
      <c r="KNC35" s="100"/>
      <c r="KND35" s="100"/>
      <c r="KNE35" s="100"/>
      <c r="KNF35" s="100"/>
      <c r="KNG35" s="100"/>
      <c r="KNH35" s="100"/>
      <c r="KNI35" s="100"/>
      <c r="KNJ35" s="100"/>
      <c r="KNK35" s="100"/>
      <c r="KNL35" s="100"/>
      <c r="KNM35" s="100"/>
      <c r="KNN35" s="100"/>
      <c r="KNO35" s="100"/>
      <c r="KNP35" s="100"/>
      <c r="KNQ35" s="100"/>
      <c r="KNR35" s="100"/>
      <c r="KNS35" s="100"/>
      <c r="KNT35" s="100"/>
      <c r="KNU35" s="100"/>
      <c r="KNV35" s="100"/>
      <c r="KNW35" s="100"/>
      <c r="KNX35" s="100"/>
      <c r="KNY35" s="100"/>
      <c r="KNZ35" s="100"/>
      <c r="KOA35" s="100"/>
      <c r="KOB35" s="100"/>
      <c r="KOC35" s="100"/>
      <c r="KOD35" s="100"/>
      <c r="KOE35" s="100"/>
      <c r="KOF35" s="100"/>
      <c r="KOG35" s="100"/>
      <c r="KOH35" s="100"/>
      <c r="KOI35" s="100"/>
      <c r="KOJ35" s="100"/>
      <c r="KOK35" s="100"/>
      <c r="KOL35" s="100"/>
      <c r="KOM35" s="100"/>
      <c r="KON35" s="100"/>
      <c r="KOO35" s="100"/>
      <c r="KOP35" s="100"/>
      <c r="KOQ35" s="100"/>
      <c r="KOR35" s="100"/>
      <c r="KOS35" s="100"/>
      <c r="KOT35" s="100"/>
      <c r="KOU35" s="100"/>
      <c r="KOV35" s="100"/>
      <c r="KOW35" s="100"/>
      <c r="KOX35" s="100"/>
      <c r="KOY35" s="100"/>
      <c r="KOZ35" s="100"/>
      <c r="KPA35" s="100"/>
      <c r="KPB35" s="100"/>
      <c r="KPC35" s="100"/>
      <c r="KPD35" s="100"/>
      <c r="KPE35" s="100"/>
      <c r="KPF35" s="100"/>
      <c r="KPG35" s="100"/>
      <c r="KPH35" s="100"/>
      <c r="KPI35" s="100"/>
      <c r="KPJ35" s="100"/>
      <c r="KPK35" s="100"/>
      <c r="KPL35" s="100"/>
      <c r="KPM35" s="100"/>
      <c r="KPN35" s="100"/>
      <c r="KPO35" s="100"/>
      <c r="KPP35" s="100"/>
      <c r="KPQ35" s="100"/>
      <c r="KPR35" s="100"/>
      <c r="KPS35" s="100"/>
      <c r="KPT35" s="100"/>
      <c r="KPU35" s="100"/>
      <c r="KPV35" s="100"/>
      <c r="KPW35" s="100"/>
      <c r="KPX35" s="100"/>
      <c r="KPY35" s="100"/>
      <c r="KPZ35" s="100"/>
      <c r="KQA35" s="100"/>
      <c r="KQB35" s="100"/>
      <c r="KQC35" s="100"/>
      <c r="KQD35" s="100"/>
      <c r="KQE35" s="100"/>
      <c r="KQF35" s="100"/>
      <c r="KQG35" s="100"/>
      <c r="KQH35" s="100"/>
      <c r="KQI35" s="100"/>
      <c r="KQJ35" s="100"/>
      <c r="KQK35" s="100"/>
      <c r="KQL35" s="100"/>
      <c r="KQM35" s="100"/>
      <c r="KQN35" s="100"/>
      <c r="KQO35" s="100"/>
      <c r="KQP35" s="100"/>
      <c r="KQQ35" s="100"/>
      <c r="KQR35" s="100"/>
      <c r="KQS35" s="100"/>
      <c r="KQT35" s="100"/>
      <c r="KQU35" s="100"/>
      <c r="KQV35" s="100"/>
      <c r="KQW35" s="100"/>
      <c r="KQX35" s="100"/>
      <c r="KQY35" s="100"/>
      <c r="KQZ35" s="100"/>
      <c r="KRA35" s="100"/>
      <c r="KRB35" s="100"/>
      <c r="KRC35" s="100"/>
      <c r="KRD35" s="100"/>
      <c r="KRE35" s="100"/>
      <c r="KRF35" s="100"/>
      <c r="KRG35" s="100"/>
      <c r="KRH35" s="100"/>
      <c r="KRI35" s="100"/>
      <c r="KRJ35" s="100"/>
      <c r="KRK35" s="100"/>
      <c r="KRL35" s="100"/>
      <c r="KRM35" s="100"/>
      <c r="KRN35" s="100"/>
      <c r="KRO35" s="100"/>
      <c r="KRP35" s="100"/>
      <c r="KRQ35" s="100"/>
      <c r="KRR35" s="100"/>
      <c r="KRS35" s="100"/>
      <c r="KRT35" s="100"/>
      <c r="KRU35" s="100"/>
      <c r="KRV35" s="100"/>
      <c r="KRW35" s="100"/>
      <c r="KRX35" s="100"/>
      <c r="KRY35" s="100"/>
      <c r="KRZ35" s="100"/>
      <c r="KSA35" s="100"/>
      <c r="KSB35" s="100"/>
      <c r="KSC35" s="100"/>
      <c r="KSD35" s="100"/>
      <c r="KSE35" s="100"/>
      <c r="KSF35" s="100"/>
      <c r="KSG35" s="100"/>
      <c r="KSH35" s="100"/>
      <c r="KSI35" s="100"/>
      <c r="KSJ35" s="100"/>
      <c r="KSK35" s="100"/>
      <c r="KSL35" s="100"/>
      <c r="KSM35" s="100"/>
      <c r="KSN35" s="100"/>
      <c r="KSO35" s="100"/>
      <c r="KSP35" s="100"/>
      <c r="KSQ35" s="100"/>
      <c r="KSR35" s="100"/>
      <c r="KSS35" s="100"/>
      <c r="KST35" s="100"/>
      <c r="KSU35" s="100"/>
      <c r="KSV35" s="100"/>
      <c r="KSW35" s="100"/>
      <c r="KSX35" s="100"/>
      <c r="KSY35" s="100"/>
      <c r="KSZ35" s="100"/>
      <c r="KTA35" s="100"/>
      <c r="KTB35" s="100"/>
      <c r="KTC35" s="100"/>
      <c r="KTD35" s="100"/>
      <c r="KTE35" s="100"/>
      <c r="KTF35" s="100"/>
      <c r="KTG35" s="100"/>
      <c r="KTH35" s="100"/>
      <c r="KTI35" s="100"/>
      <c r="KTJ35" s="100"/>
      <c r="KTK35" s="100"/>
      <c r="KTL35" s="100"/>
      <c r="KTM35" s="100"/>
      <c r="KTN35" s="100"/>
      <c r="KTO35" s="100"/>
      <c r="KTP35" s="100"/>
      <c r="KTQ35" s="100"/>
      <c r="KTR35" s="100"/>
      <c r="KTS35" s="100"/>
      <c r="KTT35" s="100"/>
      <c r="KTU35" s="100"/>
      <c r="KTV35" s="100"/>
      <c r="KTW35" s="100"/>
      <c r="KTX35" s="100"/>
      <c r="KTY35" s="100"/>
      <c r="KTZ35" s="100"/>
      <c r="KUA35" s="100"/>
      <c r="KUB35" s="100"/>
      <c r="KUC35" s="100"/>
      <c r="KUD35" s="100"/>
      <c r="KUE35" s="100"/>
      <c r="KUF35" s="100"/>
      <c r="KUG35" s="100"/>
      <c r="KUH35" s="100"/>
      <c r="KUI35" s="100"/>
      <c r="KUJ35" s="100"/>
      <c r="KUK35" s="100"/>
      <c r="KUL35" s="100"/>
      <c r="KUM35" s="100"/>
      <c r="KUN35" s="100"/>
      <c r="KUO35" s="100"/>
      <c r="KUP35" s="100"/>
      <c r="KUQ35" s="100"/>
      <c r="KUR35" s="100"/>
      <c r="KUS35" s="100"/>
      <c r="KUT35" s="100"/>
      <c r="KUU35" s="100"/>
      <c r="KUV35" s="100"/>
      <c r="KUW35" s="100"/>
      <c r="KUX35" s="100"/>
      <c r="KUY35" s="100"/>
      <c r="KUZ35" s="100"/>
      <c r="KVA35" s="100"/>
      <c r="KVB35" s="100"/>
      <c r="KVC35" s="100"/>
      <c r="KVD35" s="100"/>
      <c r="KVE35" s="100"/>
      <c r="KVF35" s="100"/>
      <c r="KVG35" s="100"/>
      <c r="KVH35" s="100"/>
      <c r="KVI35" s="100"/>
      <c r="KVJ35" s="100"/>
      <c r="KVK35" s="100"/>
      <c r="KVL35" s="100"/>
      <c r="KVM35" s="100"/>
      <c r="KVN35" s="100"/>
      <c r="KVO35" s="100"/>
      <c r="KVP35" s="100"/>
      <c r="KVQ35" s="100"/>
      <c r="KVR35" s="100"/>
      <c r="KVS35" s="100"/>
      <c r="KVT35" s="100"/>
      <c r="KVU35" s="100"/>
      <c r="KVV35" s="100"/>
      <c r="KVW35" s="100"/>
      <c r="KVX35" s="100"/>
      <c r="KVY35" s="100"/>
      <c r="KVZ35" s="100"/>
      <c r="KWA35" s="100"/>
      <c r="KWB35" s="100"/>
      <c r="KWC35" s="100"/>
      <c r="KWD35" s="100"/>
      <c r="KWE35" s="100"/>
      <c r="KWF35" s="100"/>
      <c r="KWG35" s="100"/>
      <c r="KWH35" s="100"/>
      <c r="KWI35" s="100"/>
      <c r="KWJ35" s="100"/>
      <c r="KWK35" s="100"/>
      <c r="KWL35" s="100"/>
      <c r="KWM35" s="100"/>
      <c r="KWN35" s="100"/>
      <c r="KWO35" s="100"/>
      <c r="KWP35" s="100"/>
      <c r="KWQ35" s="100"/>
      <c r="KWR35" s="100"/>
      <c r="KWS35" s="100"/>
      <c r="KWT35" s="100"/>
      <c r="KWU35" s="100"/>
      <c r="KWV35" s="100"/>
      <c r="KWW35" s="100"/>
      <c r="KWX35" s="100"/>
      <c r="KWY35" s="100"/>
      <c r="KWZ35" s="100"/>
      <c r="KXA35" s="100"/>
      <c r="KXB35" s="100"/>
      <c r="KXC35" s="100"/>
      <c r="KXD35" s="100"/>
      <c r="KXE35" s="100"/>
      <c r="KXF35" s="100"/>
      <c r="KXG35" s="100"/>
      <c r="KXH35" s="100"/>
      <c r="KXI35" s="100"/>
      <c r="KXJ35" s="100"/>
      <c r="KXK35" s="100"/>
      <c r="KXL35" s="100"/>
      <c r="KXM35" s="100"/>
      <c r="KXN35" s="100"/>
      <c r="KXO35" s="100"/>
      <c r="KXP35" s="100"/>
      <c r="KXQ35" s="100"/>
      <c r="KXR35" s="100"/>
      <c r="KXS35" s="100"/>
      <c r="KXT35" s="100"/>
      <c r="KXU35" s="100"/>
      <c r="KXV35" s="100"/>
      <c r="KXW35" s="100"/>
      <c r="KXX35" s="100"/>
      <c r="KXY35" s="100"/>
      <c r="KXZ35" s="100"/>
      <c r="KYA35" s="100"/>
      <c r="KYB35" s="100"/>
      <c r="KYC35" s="100"/>
      <c r="KYD35" s="100"/>
      <c r="KYE35" s="100"/>
      <c r="KYF35" s="100"/>
      <c r="KYG35" s="100"/>
      <c r="KYH35" s="100"/>
      <c r="KYI35" s="100"/>
      <c r="KYJ35" s="100"/>
      <c r="KYK35" s="100"/>
      <c r="KYL35" s="100"/>
      <c r="KYM35" s="100"/>
      <c r="KYN35" s="100"/>
      <c r="KYO35" s="100"/>
      <c r="KYP35" s="100"/>
      <c r="KYQ35" s="100"/>
      <c r="KYR35" s="100"/>
      <c r="KYS35" s="100"/>
      <c r="KYT35" s="100"/>
      <c r="KYU35" s="100"/>
      <c r="KYV35" s="100"/>
      <c r="KYW35" s="100"/>
      <c r="KYX35" s="100"/>
      <c r="KYY35" s="100"/>
      <c r="KYZ35" s="100"/>
      <c r="KZA35" s="100"/>
      <c r="KZB35" s="100"/>
      <c r="KZC35" s="100"/>
      <c r="KZD35" s="100"/>
      <c r="KZE35" s="100"/>
      <c r="KZF35" s="100"/>
      <c r="KZG35" s="100"/>
      <c r="KZH35" s="100"/>
      <c r="KZI35" s="100"/>
      <c r="KZJ35" s="100"/>
      <c r="KZK35" s="100"/>
      <c r="KZL35" s="100"/>
      <c r="KZM35" s="100"/>
      <c r="KZN35" s="100"/>
      <c r="KZO35" s="100"/>
      <c r="KZP35" s="100"/>
      <c r="KZQ35" s="100"/>
      <c r="KZR35" s="100"/>
      <c r="KZS35" s="100"/>
      <c r="KZT35" s="100"/>
      <c r="KZU35" s="100"/>
      <c r="KZV35" s="100"/>
      <c r="KZW35" s="100"/>
      <c r="KZX35" s="100"/>
      <c r="KZY35" s="100"/>
      <c r="KZZ35" s="100"/>
      <c r="LAA35" s="100"/>
      <c r="LAB35" s="100"/>
      <c r="LAC35" s="100"/>
      <c r="LAD35" s="100"/>
      <c r="LAE35" s="100"/>
      <c r="LAF35" s="100"/>
      <c r="LAG35" s="100"/>
      <c r="LAH35" s="100"/>
      <c r="LAI35" s="100"/>
      <c r="LAJ35" s="100"/>
      <c r="LAK35" s="100"/>
      <c r="LAL35" s="100"/>
      <c r="LAM35" s="100"/>
      <c r="LAN35" s="100"/>
      <c r="LAO35" s="100"/>
      <c r="LAP35" s="100"/>
      <c r="LAQ35" s="100"/>
      <c r="LAR35" s="100"/>
      <c r="LAS35" s="100"/>
      <c r="LAT35" s="100"/>
      <c r="LAU35" s="100"/>
      <c r="LAV35" s="100"/>
      <c r="LAW35" s="100"/>
      <c r="LAX35" s="100"/>
      <c r="LAY35" s="100"/>
      <c r="LAZ35" s="100"/>
      <c r="LBA35" s="100"/>
      <c r="LBB35" s="100"/>
      <c r="LBC35" s="100"/>
      <c r="LBD35" s="100"/>
      <c r="LBE35" s="100"/>
      <c r="LBF35" s="100"/>
      <c r="LBG35" s="100"/>
      <c r="LBH35" s="100"/>
      <c r="LBI35" s="100"/>
      <c r="LBJ35" s="100"/>
      <c r="LBK35" s="100"/>
      <c r="LBL35" s="100"/>
      <c r="LBM35" s="100"/>
      <c r="LBN35" s="100"/>
      <c r="LBO35" s="100"/>
      <c r="LBP35" s="100"/>
      <c r="LBQ35" s="100"/>
      <c r="LBR35" s="100"/>
      <c r="LBS35" s="100"/>
      <c r="LBT35" s="100"/>
      <c r="LBU35" s="100"/>
      <c r="LBV35" s="100"/>
      <c r="LBW35" s="100"/>
      <c r="LBX35" s="100"/>
      <c r="LBY35" s="100"/>
      <c r="LBZ35" s="100"/>
      <c r="LCA35" s="100"/>
      <c r="LCB35" s="100"/>
      <c r="LCC35" s="100"/>
      <c r="LCD35" s="100"/>
      <c r="LCE35" s="100"/>
      <c r="LCF35" s="100"/>
      <c r="LCG35" s="100"/>
      <c r="LCH35" s="100"/>
      <c r="LCI35" s="100"/>
      <c r="LCJ35" s="100"/>
      <c r="LCK35" s="100"/>
      <c r="LCL35" s="100"/>
      <c r="LCM35" s="100"/>
      <c r="LCN35" s="100"/>
      <c r="LCO35" s="100"/>
      <c r="LCP35" s="100"/>
      <c r="LCQ35" s="100"/>
      <c r="LCR35" s="100"/>
      <c r="LCS35" s="100"/>
      <c r="LCT35" s="100"/>
      <c r="LCU35" s="100"/>
      <c r="LCV35" s="100"/>
      <c r="LCW35" s="100"/>
      <c r="LCX35" s="100"/>
      <c r="LCY35" s="100"/>
      <c r="LCZ35" s="100"/>
      <c r="LDA35" s="100"/>
      <c r="LDB35" s="100"/>
      <c r="LDC35" s="100"/>
      <c r="LDD35" s="100"/>
      <c r="LDE35" s="100"/>
      <c r="LDF35" s="100"/>
      <c r="LDG35" s="100"/>
      <c r="LDH35" s="100"/>
      <c r="LDI35" s="100"/>
      <c r="LDJ35" s="100"/>
      <c r="LDK35" s="100"/>
      <c r="LDL35" s="100"/>
      <c r="LDM35" s="100"/>
      <c r="LDN35" s="100"/>
      <c r="LDO35" s="100"/>
      <c r="LDP35" s="100"/>
      <c r="LDQ35" s="100"/>
      <c r="LDR35" s="100"/>
      <c r="LDS35" s="100"/>
      <c r="LDT35" s="100"/>
      <c r="LDU35" s="100"/>
      <c r="LDV35" s="100"/>
      <c r="LDW35" s="100"/>
      <c r="LDX35" s="100"/>
      <c r="LDY35" s="100"/>
      <c r="LDZ35" s="100"/>
      <c r="LEA35" s="100"/>
      <c r="LEB35" s="100"/>
      <c r="LEC35" s="100"/>
      <c r="LED35" s="100"/>
      <c r="LEE35" s="100"/>
      <c r="LEF35" s="100"/>
      <c r="LEG35" s="100"/>
      <c r="LEH35" s="100"/>
      <c r="LEI35" s="100"/>
      <c r="LEJ35" s="100"/>
      <c r="LEK35" s="100"/>
      <c r="LEL35" s="100"/>
      <c r="LEM35" s="100"/>
      <c r="LEN35" s="100"/>
      <c r="LEO35" s="100"/>
      <c r="LEP35" s="100"/>
      <c r="LEQ35" s="100"/>
      <c r="LER35" s="100"/>
      <c r="LES35" s="100"/>
      <c r="LET35" s="100"/>
      <c r="LEU35" s="100"/>
      <c r="LEV35" s="100"/>
      <c r="LEW35" s="100"/>
      <c r="LEX35" s="100"/>
      <c r="LEY35" s="100"/>
      <c r="LEZ35" s="100"/>
      <c r="LFA35" s="100"/>
      <c r="LFB35" s="100"/>
      <c r="LFC35" s="100"/>
      <c r="LFD35" s="100"/>
      <c r="LFE35" s="100"/>
      <c r="LFF35" s="100"/>
      <c r="LFG35" s="100"/>
      <c r="LFH35" s="100"/>
      <c r="LFI35" s="100"/>
      <c r="LFJ35" s="100"/>
      <c r="LFK35" s="100"/>
      <c r="LFL35" s="100"/>
      <c r="LFM35" s="100"/>
      <c r="LFN35" s="100"/>
      <c r="LFO35" s="100"/>
      <c r="LFP35" s="100"/>
      <c r="LFQ35" s="100"/>
      <c r="LFR35" s="100"/>
      <c r="LFS35" s="100"/>
      <c r="LFT35" s="100"/>
      <c r="LFU35" s="100"/>
      <c r="LFV35" s="100"/>
      <c r="LFW35" s="100"/>
      <c r="LFX35" s="100"/>
      <c r="LFY35" s="100"/>
      <c r="LFZ35" s="100"/>
      <c r="LGA35" s="100"/>
      <c r="LGB35" s="100"/>
      <c r="LGC35" s="100"/>
      <c r="LGD35" s="100"/>
      <c r="LGE35" s="100"/>
      <c r="LGF35" s="100"/>
      <c r="LGG35" s="100"/>
      <c r="LGH35" s="100"/>
      <c r="LGI35" s="100"/>
      <c r="LGJ35" s="100"/>
      <c r="LGK35" s="100"/>
      <c r="LGL35" s="100"/>
      <c r="LGM35" s="100"/>
      <c r="LGN35" s="100"/>
      <c r="LGO35" s="100"/>
      <c r="LGP35" s="100"/>
      <c r="LGQ35" s="100"/>
      <c r="LGR35" s="100"/>
      <c r="LGS35" s="100"/>
      <c r="LGT35" s="100"/>
      <c r="LGU35" s="100"/>
      <c r="LGV35" s="100"/>
      <c r="LGW35" s="100"/>
      <c r="LGX35" s="100"/>
      <c r="LGY35" s="100"/>
      <c r="LGZ35" s="100"/>
      <c r="LHA35" s="100"/>
      <c r="LHB35" s="100"/>
      <c r="LHC35" s="100"/>
      <c r="LHD35" s="100"/>
      <c r="LHE35" s="100"/>
      <c r="LHF35" s="100"/>
      <c r="LHG35" s="100"/>
      <c r="LHH35" s="100"/>
      <c r="LHI35" s="100"/>
      <c r="LHJ35" s="100"/>
      <c r="LHK35" s="100"/>
      <c r="LHL35" s="100"/>
      <c r="LHM35" s="100"/>
      <c r="LHN35" s="100"/>
      <c r="LHO35" s="100"/>
      <c r="LHP35" s="100"/>
      <c r="LHQ35" s="100"/>
      <c r="LHR35" s="100"/>
      <c r="LHS35" s="100"/>
      <c r="LHT35" s="100"/>
      <c r="LHU35" s="100"/>
      <c r="LHV35" s="100"/>
      <c r="LHW35" s="100"/>
      <c r="LHX35" s="100"/>
      <c r="LHY35" s="100"/>
      <c r="LHZ35" s="100"/>
      <c r="LIA35" s="100"/>
      <c r="LIB35" s="100"/>
      <c r="LIC35" s="100"/>
      <c r="LID35" s="100"/>
      <c r="LIE35" s="100"/>
      <c r="LIF35" s="100"/>
      <c r="LIG35" s="100"/>
      <c r="LIH35" s="100"/>
      <c r="LII35" s="100"/>
      <c r="LIJ35" s="100"/>
      <c r="LIK35" s="100"/>
      <c r="LIL35" s="100"/>
      <c r="LIM35" s="100"/>
      <c r="LIN35" s="100"/>
      <c r="LIO35" s="100"/>
      <c r="LIP35" s="100"/>
      <c r="LIQ35" s="100"/>
      <c r="LIR35" s="100"/>
      <c r="LIS35" s="100"/>
      <c r="LIT35" s="100"/>
      <c r="LIU35" s="100"/>
      <c r="LIV35" s="100"/>
      <c r="LIW35" s="100"/>
      <c r="LIX35" s="100"/>
      <c r="LIY35" s="100"/>
      <c r="LIZ35" s="100"/>
      <c r="LJA35" s="100"/>
      <c r="LJB35" s="100"/>
      <c r="LJC35" s="100"/>
      <c r="LJD35" s="100"/>
      <c r="LJE35" s="100"/>
      <c r="LJF35" s="100"/>
      <c r="LJG35" s="100"/>
      <c r="LJH35" s="100"/>
      <c r="LJI35" s="100"/>
      <c r="LJJ35" s="100"/>
      <c r="LJK35" s="100"/>
      <c r="LJL35" s="100"/>
      <c r="LJM35" s="100"/>
      <c r="LJN35" s="100"/>
      <c r="LJO35" s="100"/>
      <c r="LJP35" s="100"/>
      <c r="LJQ35" s="100"/>
      <c r="LJR35" s="100"/>
      <c r="LJS35" s="100"/>
      <c r="LJT35" s="100"/>
      <c r="LJU35" s="100"/>
      <c r="LJV35" s="100"/>
      <c r="LJW35" s="100"/>
      <c r="LJX35" s="100"/>
      <c r="LJY35" s="100"/>
      <c r="LJZ35" s="100"/>
      <c r="LKA35" s="100"/>
      <c r="LKB35" s="100"/>
      <c r="LKC35" s="100"/>
      <c r="LKD35" s="100"/>
      <c r="LKE35" s="100"/>
      <c r="LKF35" s="100"/>
      <c r="LKG35" s="100"/>
      <c r="LKH35" s="100"/>
      <c r="LKI35" s="100"/>
      <c r="LKJ35" s="100"/>
      <c r="LKK35" s="100"/>
      <c r="LKL35" s="100"/>
      <c r="LKM35" s="100"/>
      <c r="LKN35" s="100"/>
      <c r="LKO35" s="100"/>
      <c r="LKP35" s="100"/>
      <c r="LKQ35" s="100"/>
      <c r="LKR35" s="100"/>
      <c r="LKS35" s="100"/>
      <c r="LKT35" s="100"/>
      <c r="LKU35" s="100"/>
      <c r="LKV35" s="100"/>
      <c r="LKW35" s="100"/>
      <c r="LKX35" s="100"/>
      <c r="LKY35" s="100"/>
      <c r="LKZ35" s="100"/>
      <c r="LLA35" s="100"/>
      <c r="LLB35" s="100"/>
      <c r="LLC35" s="100"/>
      <c r="LLD35" s="100"/>
      <c r="LLE35" s="100"/>
      <c r="LLF35" s="100"/>
      <c r="LLG35" s="100"/>
      <c r="LLH35" s="100"/>
      <c r="LLI35" s="100"/>
      <c r="LLJ35" s="100"/>
      <c r="LLK35" s="100"/>
      <c r="LLL35" s="100"/>
      <c r="LLM35" s="100"/>
      <c r="LLN35" s="100"/>
      <c r="LLO35" s="100"/>
      <c r="LLP35" s="100"/>
      <c r="LLQ35" s="100"/>
      <c r="LLR35" s="100"/>
      <c r="LLS35" s="100"/>
      <c r="LLT35" s="100"/>
      <c r="LLU35" s="100"/>
      <c r="LLV35" s="100"/>
      <c r="LLW35" s="100"/>
      <c r="LLX35" s="100"/>
      <c r="LLY35" s="100"/>
      <c r="LLZ35" s="100"/>
      <c r="LMA35" s="100"/>
      <c r="LMB35" s="100"/>
      <c r="LMC35" s="100"/>
      <c r="LMD35" s="100"/>
      <c r="LME35" s="100"/>
      <c r="LMF35" s="100"/>
      <c r="LMG35" s="100"/>
      <c r="LMH35" s="100"/>
      <c r="LMI35" s="100"/>
      <c r="LMJ35" s="100"/>
      <c r="LMK35" s="100"/>
      <c r="LML35" s="100"/>
      <c r="LMM35" s="100"/>
      <c r="LMN35" s="100"/>
      <c r="LMO35" s="100"/>
      <c r="LMP35" s="100"/>
      <c r="LMQ35" s="100"/>
      <c r="LMR35" s="100"/>
      <c r="LMS35" s="100"/>
      <c r="LMT35" s="100"/>
      <c r="LMU35" s="100"/>
      <c r="LMV35" s="100"/>
      <c r="LMW35" s="100"/>
      <c r="LMX35" s="100"/>
      <c r="LMY35" s="100"/>
      <c r="LMZ35" s="100"/>
      <c r="LNA35" s="100"/>
      <c r="LNB35" s="100"/>
      <c r="LNC35" s="100"/>
      <c r="LND35" s="100"/>
      <c r="LNE35" s="100"/>
      <c r="LNF35" s="100"/>
      <c r="LNG35" s="100"/>
      <c r="LNH35" s="100"/>
      <c r="LNI35" s="100"/>
      <c r="LNJ35" s="100"/>
      <c r="LNK35" s="100"/>
      <c r="LNL35" s="100"/>
      <c r="LNM35" s="100"/>
      <c r="LNN35" s="100"/>
      <c r="LNO35" s="100"/>
      <c r="LNP35" s="100"/>
      <c r="LNQ35" s="100"/>
      <c r="LNR35" s="100"/>
      <c r="LNS35" s="100"/>
      <c r="LNT35" s="100"/>
      <c r="LNU35" s="100"/>
      <c r="LNV35" s="100"/>
      <c r="LNW35" s="100"/>
      <c r="LNX35" s="100"/>
      <c r="LNY35" s="100"/>
      <c r="LNZ35" s="100"/>
      <c r="LOA35" s="100"/>
      <c r="LOB35" s="100"/>
      <c r="LOC35" s="100"/>
      <c r="LOD35" s="100"/>
      <c r="LOE35" s="100"/>
      <c r="LOF35" s="100"/>
      <c r="LOG35" s="100"/>
      <c r="LOH35" s="100"/>
      <c r="LOI35" s="100"/>
      <c r="LOJ35" s="100"/>
      <c r="LOK35" s="100"/>
      <c r="LOL35" s="100"/>
      <c r="LOM35" s="100"/>
      <c r="LON35" s="100"/>
      <c r="LOO35" s="100"/>
      <c r="LOP35" s="100"/>
      <c r="LOQ35" s="100"/>
      <c r="LOR35" s="100"/>
      <c r="LOS35" s="100"/>
      <c r="LOT35" s="100"/>
      <c r="LOU35" s="100"/>
      <c r="LOV35" s="100"/>
      <c r="LOW35" s="100"/>
      <c r="LOX35" s="100"/>
      <c r="LOY35" s="100"/>
      <c r="LOZ35" s="100"/>
      <c r="LPA35" s="100"/>
      <c r="LPB35" s="100"/>
      <c r="LPC35" s="100"/>
      <c r="LPD35" s="100"/>
      <c r="LPE35" s="100"/>
      <c r="LPF35" s="100"/>
      <c r="LPG35" s="100"/>
      <c r="LPH35" s="100"/>
      <c r="LPI35" s="100"/>
      <c r="LPJ35" s="100"/>
      <c r="LPK35" s="100"/>
      <c r="LPL35" s="100"/>
      <c r="LPM35" s="100"/>
      <c r="LPN35" s="100"/>
      <c r="LPO35" s="100"/>
      <c r="LPP35" s="100"/>
      <c r="LPQ35" s="100"/>
      <c r="LPR35" s="100"/>
      <c r="LPS35" s="100"/>
      <c r="LPT35" s="100"/>
      <c r="LPU35" s="100"/>
      <c r="LPV35" s="100"/>
      <c r="LPW35" s="100"/>
      <c r="LPX35" s="100"/>
      <c r="LPY35" s="100"/>
      <c r="LPZ35" s="100"/>
      <c r="LQA35" s="100"/>
      <c r="LQB35" s="100"/>
      <c r="LQC35" s="100"/>
      <c r="LQD35" s="100"/>
      <c r="LQE35" s="100"/>
      <c r="LQF35" s="100"/>
      <c r="LQG35" s="100"/>
      <c r="LQH35" s="100"/>
      <c r="LQI35" s="100"/>
      <c r="LQJ35" s="100"/>
      <c r="LQK35" s="100"/>
      <c r="LQL35" s="100"/>
      <c r="LQM35" s="100"/>
      <c r="LQN35" s="100"/>
      <c r="LQO35" s="100"/>
      <c r="LQP35" s="100"/>
      <c r="LQQ35" s="100"/>
      <c r="LQR35" s="100"/>
      <c r="LQS35" s="100"/>
      <c r="LQT35" s="100"/>
      <c r="LQU35" s="100"/>
      <c r="LQV35" s="100"/>
      <c r="LQW35" s="100"/>
      <c r="LQX35" s="100"/>
      <c r="LQY35" s="100"/>
      <c r="LQZ35" s="100"/>
      <c r="LRA35" s="100"/>
      <c r="LRB35" s="100"/>
      <c r="LRC35" s="100"/>
      <c r="LRD35" s="100"/>
      <c r="LRE35" s="100"/>
      <c r="LRF35" s="100"/>
      <c r="LRG35" s="100"/>
      <c r="LRH35" s="100"/>
      <c r="LRI35" s="100"/>
      <c r="LRJ35" s="100"/>
      <c r="LRK35" s="100"/>
      <c r="LRL35" s="100"/>
      <c r="LRM35" s="100"/>
      <c r="LRN35" s="100"/>
      <c r="LRO35" s="100"/>
      <c r="LRP35" s="100"/>
      <c r="LRQ35" s="100"/>
      <c r="LRR35" s="100"/>
      <c r="LRS35" s="100"/>
      <c r="LRT35" s="100"/>
      <c r="LRU35" s="100"/>
      <c r="LRV35" s="100"/>
      <c r="LRW35" s="100"/>
      <c r="LRX35" s="100"/>
      <c r="LRY35" s="100"/>
      <c r="LRZ35" s="100"/>
      <c r="LSA35" s="100"/>
      <c r="LSB35" s="100"/>
      <c r="LSC35" s="100"/>
      <c r="LSD35" s="100"/>
      <c r="LSE35" s="100"/>
      <c r="LSF35" s="100"/>
      <c r="LSG35" s="100"/>
      <c r="LSH35" s="100"/>
      <c r="LSI35" s="100"/>
      <c r="LSJ35" s="100"/>
      <c r="LSK35" s="100"/>
      <c r="LSL35" s="100"/>
      <c r="LSM35" s="100"/>
      <c r="LSN35" s="100"/>
      <c r="LSO35" s="100"/>
      <c r="LSP35" s="100"/>
      <c r="LSQ35" s="100"/>
      <c r="LSR35" s="100"/>
      <c r="LSS35" s="100"/>
      <c r="LST35" s="100"/>
      <c r="LSU35" s="100"/>
      <c r="LSV35" s="100"/>
      <c r="LSW35" s="100"/>
      <c r="LSX35" s="100"/>
      <c r="LSY35" s="100"/>
      <c r="LSZ35" s="100"/>
      <c r="LTA35" s="100"/>
      <c r="LTB35" s="100"/>
      <c r="LTC35" s="100"/>
      <c r="LTD35" s="100"/>
      <c r="LTE35" s="100"/>
      <c r="LTF35" s="100"/>
      <c r="LTG35" s="100"/>
      <c r="LTH35" s="100"/>
      <c r="LTI35" s="100"/>
      <c r="LTJ35" s="100"/>
      <c r="LTK35" s="100"/>
      <c r="LTL35" s="100"/>
      <c r="LTM35" s="100"/>
      <c r="LTN35" s="100"/>
      <c r="LTO35" s="100"/>
      <c r="LTP35" s="100"/>
      <c r="LTQ35" s="100"/>
      <c r="LTR35" s="100"/>
      <c r="LTS35" s="100"/>
      <c r="LTT35" s="100"/>
      <c r="LTU35" s="100"/>
      <c r="LTV35" s="100"/>
      <c r="LTW35" s="100"/>
      <c r="LTX35" s="100"/>
      <c r="LTY35" s="100"/>
      <c r="LTZ35" s="100"/>
      <c r="LUA35" s="100"/>
      <c r="LUB35" s="100"/>
      <c r="LUC35" s="100"/>
      <c r="LUD35" s="100"/>
      <c r="LUE35" s="100"/>
      <c r="LUF35" s="100"/>
      <c r="LUG35" s="100"/>
      <c r="LUH35" s="100"/>
      <c r="LUI35" s="100"/>
      <c r="LUJ35" s="100"/>
      <c r="LUK35" s="100"/>
      <c r="LUL35" s="100"/>
      <c r="LUM35" s="100"/>
      <c r="LUN35" s="100"/>
      <c r="LUO35" s="100"/>
      <c r="LUP35" s="100"/>
      <c r="LUQ35" s="100"/>
      <c r="LUR35" s="100"/>
      <c r="LUS35" s="100"/>
      <c r="LUT35" s="100"/>
      <c r="LUU35" s="100"/>
      <c r="LUV35" s="100"/>
      <c r="LUW35" s="100"/>
      <c r="LUX35" s="100"/>
      <c r="LUY35" s="100"/>
      <c r="LUZ35" s="100"/>
      <c r="LVA35" s="100"/>
      <c r="LVB35" s="100"/>
      <c r="LVC35" s="100"/>
      <c r="LVD35" s="100"/>
      <c r="LVE35" s="100"/>
      <c r="LVF35" s="100"/>
      <c r="LVG35" s="100"/>
      <c r="LVH35" s="100"/>
      <c r="LVI35" s="100"/>
      <c r="LVJ35" s="100"/>
      <c r="LVK35" s="100"/>
      <c r="LVL35" s="100"/>
      <c r="LVM35" s="100"/>
      <c r="LVN35" s="100"/>
      <c r="LVO35" s="100"/>
      <c r="LVP35" s="100"/>
      <c r="LVQ35" s="100"/>
      <c r="LVR35" s="100"/>
      <c r="LVS35" s="100"/>
      <c r="LVT35" s="100"/>
      <c r="LVU35" s="100"/>
      <c r="LVV35" s="100"/>
      <c r="LVW35" s="100"/>
      <c r="LVX35" s="100"/>
      <c r="LVY35" s="100"/>
      <c r="LVZ35" s="100"/>
      <c r="LWA35" s="100"/>
      <c r="LWB35" s="100"/>
      <c r="LWC35" s="100"/>
      <c r="LWD35" s="100"/>
      <c r="LWE35" s="100"/>
      <c r="LWF35" s="100"/>
      <c r="LWG35" s="100"/>
      <c r="LWH35" s="100"/>
      <c r="LWI35" s="100"/>
      <c r="LWJ35" s="100"/>
      <c r="LWK35" s="100"/>
      <c r="LWL35" s="100"/>
      <c r="LWM35" s="100"/>
      <c r="LWN35" s="100"/>
      <c r="LWO35" s="100"/>
      <c r="LWP35" s="100"/>
      <c r="LWQ35" s="100"/>
      <c r="LWR35" s="100"/>
      <c r="LWS35" s="100"/>
      <c r="LWT35" s="100"/>
      <c r="LWU35" s="100"/>
      <c r="LWV35" s="100"/>
      <c r="LWW35" s="100"/>
      <c r="LWX35" s="100"/>
      <c r="LWY35" s="100"/>
      <c r="LWZ35" s="100"/>
      <c r="LXA35" s="100"/>
      <c r="LXB35" s="100"/>
      <c r="LXC35" s="100"/>
      <c r="LXD35" s="100"/>
      <c r="LXE35" s="100"/>
      <c r="LXF35" s="100"/>
      <c r="LXG35" s="100"/>
      <c r="LXH35" s="100"/>
      <c r="LXI35" s="100"/>
      <c r="LXJ35" s="100"/>
      <c r="LXK35" s="100"/>
      <c r="LXL35" s="100"/>
      <c r="LXM35" s="100"/>
      <c r="LXN35" s="100"/>
      <c r="LXO35" s="100"/>
      <c r="LXP35" s="100"/>
      <c r="LXQ35" s="100"/>
      <c r="LXR35" s="100"/>
      <c r="LXS35" s="100"/>
      <c r="LXT35" s="100"/>
      <c r="LXU35" s="100"/>
      <c r="LXV35" s="100"/>
      <c r="LXW35" s="100"/>
      <c r="LXX35" s="100"/>
      <c r="LXY35" s="100"/>
      <c r="LXZ35" s="100"/>
      <c r="LYA35" s="100"/>
      <c r="LYB35" s="100"/>
      <c r="LYC35" s="100"/>
      <c r="LYD35" s="100"/>
      <c r="LYE35" s="100"/>
      <c r="LYF35" s="100"/>
      <c r="LYG35" s="100"/>
      <c r="LYH35" s="100"/>
      <c r="LYI35" s="100"/>
      <c r="LYJ35" s="100"/>
      <c r="LYK35" s="100"/>
      <c r="LYL35" s="100"/>
      <c r="LYM35" s="100"/>
      <c r="LYN35" s="100"/>
      <c r="LYO35" s="100"/>
      <c r="LYP35" s="100"/>
      <c r="LYQ35" s="100"/>
      <c r="LYR35" s="100"/>
      <c r="LYS35" s="100"/>
      <c r="LYT35" s="100"/>
      <c r="LYU35" s="100"/>
      <c r="LYV35" s="100"/>
      <c r="LYW35" s="100"/>
      <c r="LYX35" s="100"/>
      <c r="LYY35" s="100"/>
      <c r="LYZ35" s="100"/>
      <c r="LZA35" s="100"/>
      <c r="LZB35" s="100"/>
      <c r="LZC35" s="100"/>
      <c r="LZD35" s="100"/>
      <c r="LZE35" s="100"/>
      <c r="LZF35" s="100"/>
      <c r="LZG35" s="100"/>
      <c r="LZH35" s="100"/>
      <c r="LZI35" s="100"/>
      <c r="LZJ35" s="100"/>
      <c r="LZK35" s="100"/>
      <c r="LZL35" s="100"/>
      <c r="LZM35" s="100"/>
      <c r="LZN35" s="100"/>
      <c r="LZO35" s="100"/>
      <c r="LZP35" s="100"/>
      <c r="LZQ35" s="100"/>
      <c r="LZR35" s="100"/>
      <c r="LZS35" s="100"/>
      <c r="LZT35" s="100"/>
      <c r="LZU35" s="100"/>
      <c r="LZV35" s="100"/>
      <c r="LZW35" s="100"/>
      <c r="LZX35" s="100"/>
      <c r="LZY35" s="100"/>
      <c r="LZZ35" s="100"/>
      <c r="MAA35" s="100"/>
      <c r="MAB35" s="100"/>
      <c r="MAC35" s="100"/>
      <c r="MAD35" s="100"/>
      <c r="MAE35" s="100"/>
      <c r="MAF35" s="100"/>
      <c r="MAG35" s="100"/>
      <c r="MAH35" s="100"/>
      <c r="MAI35" s="100"/>
      <c r="MAJ35" s="100"/>
      <c r="MAK35" s="100"/>
      <c r="MAL35" s="100"/>
      <c r="MAM35" s="100"/>
      <c r="MAN35" s="100"/>
      <c r="MAO35" s="100"/>
      <c r="MAP35" s="100"/>
      <c r="MAQ35" s="100"/>
      <c r="MAR35" s="100"/>
      <c r="MAS35" s="100"/>
      <c r="MAT35" s="100"/>
      <c r="MAU35" s="100"/>
      <c r="MAV35" s="100"/>
      <c r="MAW35" s="100"/>
      <c r="MAX35" s="100"/>
      <c r="MAY35" s="100"/>
      <c r="MAZ35" s="100"/>
      <c r="MBA35" s="100"/>
      <c r="MBB35" s="100"/>
      <c r="MBC35" s="100"/>
      <c r="MBD35" s="100"/>
      <c r="MBE35" s="100"/>
      <c r="MBF35" s="100"/>
      <c r="MBG35" s="100"/>
      <c r="MBH35" s="100"/>
      <c r="MBI35" s="100"/>
      <c r="MBJ35" s="100"/>
      <c r="MBK35" s="100"/>
      <c r="MBL35" s="100"/>
      <c r="MBM35" s="100"/>
      <c r="MBN35" s="100"/>
      <c r="MBO35" s="100"/>
      <c r="MBP35" s="100"/>
      <c r="MBQ35" s="100"/>
      <c r="MBR35" s="100"/>
      <c r="MBS35" s="100"/>
      <c r="MBT35" s="100"/>
      <c r="MBU35" s="100"/>
      <c r="MBV35" s="100"/>
      <c r="MBW35" s="100"/>
      <c r="MBX35" s="100"/>
      <c r="MBY35" s="100"/>
      <c r="MBZ35" s="100"/>
      <c r="MCA35" s="100"/>
      <c r="MCB35" s="100"/>
      <c r="MCC35" s="100"/>
      <c r="MCD35" s="100"/>
      <c r="MCE35" s="100"/>
      <c r="MCF35" s="100"/>
      <c r="MCG35" s="100"/>
      <c r="MCH35" s="100"/>
      <c r="MCI35" s="100"/>
      <c r="MCJ35" s="100"/>
      <c r="MCK35" s="100"/>
      <c r="MCL35" s="100"/>
      <c r="MCM35" s="100"/>
      <c r="MCN35" s="100"/>
      <c r="MCO35" s="100"/>
      <c r="MCP35" s="100"/>
      <c r="MCQ35" s="100"/>
      <c r="MCR35" s="100"/>
      <c r="MCS35" s="100"/>
      <c r="MCT35" s="100"/>
      <c r="MCU35" s="100"/>
      <c r="MCV35" s="100"/>
      <c r="MCW35" s="100"/>
      <c r="MCX35" s="100"/>
      <c r="MCY35" s="100"/>
      <c r="MCZ35" s="100"/>
      <c r="MDA35" s="100"/>
      <c r="MDB35" s="100"/>
      <c r="MDC35" s="100"/>
      <c r="MDD35" s="100"/>
      <c r="MDE35" s="100"/>
      <c r="MDF35" s="100"/>
      <c r="MDG35" s="100"/>
      <c r="MDH35" s="100"/>
      <c r="MDI35" s="100"/>
      <c r="MDJ35" s="100"/>
      <c r="MDK35" s="100"/>
      <c r="MDL35" s="100"/>
      <c r="MDM35" s="100"/>
      <c r="MDN35" s="100"/>
      <c r="MDO35" s="100"/>
      <c r="MDP35" s="100"/>
      <c r="MDQ35" s="100"/>
      <c r="MDR35" s="100"/>
      <c r="MDS35" s="100"/>
      <c r="MDT35" s="100"/>
      <c r="MDU35" s="100"/>
      <c r="MDV35" s="100"/>
      <c r="MDW35" s="100"/>
      <c r="MDX35" s="100"/>
      <c r="MDY35" s="100"/>
      <c r="MDZ35" s="100"/>
      <c r="MEA35" s="100"/>
      <c r="MEB35" s="100"/>
      <c r="MEC35" s="100"/>
      <c r="MED35" s="100"/>
      <c r="MEE35" s="100"/>
      <c r="MEF35" s="100"/>
      <c r="MEG35" s="100"/>
      <c r="MEH35" s="100"/>
      <c r="MEI35" s="100"/>
      <c r="MEJ35" s="100"/>
      <c r="MEK35" s="100"/>
      <c r="MEL35" s="100"/>
      <c r="MEM35" s="100"/>
      <c r="MEN35" s="100"/>
      <c r="MEO35" s="100"/>
      <c r="MEP35" s="100"/>
      <c r="MEQ35" s="100"/>
      <c r="MER35" s="100"/>
      <c r="MES35" s="100"/>
      <c r="MET35" s="100"/>
      <c r="MEU35" s="100"/>
      <c r="MEV35" s="100"/>
      <c r="MEW35" s="100"/>
      <c r="MEX35" s="100"/>
      <c r="MEY35" s="100"/>
      <c r="MEZ35" s="100"/>
      <c r="MFA35" s="100"/>
      <c r="MFB35" s="100"/>
      <c r="MFC35" s="100"/>
      <c r="MFD35" s="100"/>
      <c r="MFE35" s="100"/>
      <c r="MFF35" s="100"/>
      <c r="MFG35" s="100"/>
      <c r="MFH35" s="100"/>
      <c r="MFI35" s="100"/>
      <c r="MFJ35" s="100"/>
      <c r="MFK35" s="100"/>
      <c r="MFL35" s="100"/>
      <c r="MFM35" s="100"/>
      <c r="MFN35" s="100"/>
      <c r="MFO35" s="100"/>
      <c r="MFP35" s="100"/>
      <c r="MFQ35" s="100"/>
      <c r="MFR35" s="100"/>
      <c r="MFS35" s="100"/>
      <c r="MFT35" s="100"/>
      <c r="MFU35" s="100"/>
      <c r="MFV35" s="100"/>
      <c r="MFW35" s="100"/>
      <c r="MFX35" s="100"/>
      <c r="MFY35" s="100"/>
      <c r="MFZ35" s="100"/>
      <c r="MGA35" s="100"/>
      <c r="MGB35" s="100"/>
      <c r="MGC35" s="100"/>
      <c r="MGD35" s="100"/>
      <c r="MGE35" s="100"/>
      <c r="MGF35" s="100"/>
      <c r="MGG35" s="100"/>
      <c r="MGH35" s="100"/>
      <c r="MGI35" s="100"/>
      <c r="MGJ35" s="100"/>
      <c r="MGK35" s="100"/>
      <c r="MGL35" s="100"/>
      <c r="MGM35" s="100"/>
      <c r="MGN35" s="100"/>
      <c r="MGO35" s="100"/>
      <c r="MGP35" s="100"/>
      <c r="MGQ35" s="100"/>
      <c r="MGR35" s="100"/>
      <c r="MGS35" s="100"/>
      <c r="MGT35" s="100"/>
      <c r="MGU35" s="100"/>
      <c r="MGV35" s="100"/>
      <c r="MGW35" s="100"/>
      <c r="MGX35" s="100"/>
      <c r="MGY35" s="100"/>
      <c r="MGZ35" s="100"/>
      <c r="MHA35" s="100"/>
      <c r="MHB35" s="100"/>
      <c r="MHC35" s="100"/>
      <c r="MHD35" s="100"/>
      <c r="MHE35" s="100"/>
      <c r="MHF35" s="100"/>
      <c r="MHG35" s="100"/>
      <c r="MHH35" s="100"/>
      <c r="MHI35" s="100"/>
      <c r="MHJ35" s="100"/>
      <c r="MHK35" s="100"/>
      <c r="MHL35" s="100"/>
      <c r="MHM35" s="100"/>
      <c r="MHN35" s="100"/>
      <c r="MHO35" s="100"/>
      <c r="MHP35" s="100"/>
      <c r="MHQ35" s="100"/>
      <c r="MHR35" s="100"/>
      <c r="MHS35" s="100"/>
      <c r="MHT35" s="100"/>
      <c r="MHU35" s="100"/>
      <c r="MHV35" s="100"/>
      <c r="MHW35" s="100"/>
      <c r="MHX35" s="100"/>
      <c r="MHY35" s="100"/>
      <c r="MHZ35" s="100"/>
      <c r="MIA35" s="100"/>
      <c r="MIB35" s="100"/>
      <c r="MIC35" s="100"/>
      <c r="MID35" s="100"/>
      <c r="MIE35" s="100"/>
      <c r="MIF35" s="100"/>
      <c r="MIG35" s="100"/>
      <c r="MIH35" s="100"/>
      <c r="MII35" s="100"/>
      <c r="MIJ35" s="100"/>
      <c r="MIK35" s="100"/>
      <c r="MIL35" s="100"/>
      <c r="MIM35" s="100"/>
      <c r="MIN35" s="100"/>
      <c r="MIO35" s="100"/>
      <c r="MIP35" s="100"/>
      <c r="MIQ35" s="100"/>
      <c r="MIR35" s="100"/>
      <c r="MIS35" s="100"/>
      <c r="MIT35" s="100"/>
      <c r="MIU35" s="100"/>
      <c r="MIV35" s="100"/>
      <c r="MIW35" s="100"/>
      <c r="MIX35" s="100"/>
      <c r="MIY35" s="100"/>
      <c r="MIZ35" s="100"/>
      <c r="MJA35" s="100"/>
      <c r="MJB35" s="100"/>
      <c r="MJC35" s="100"/>
      <c r="MJD35" s="100"/>
      <c r="MJE35" s="100"/>
      <c r="MJF35" s="100"/>
      <c r="MJG35" s="100"/>
      <c r="MJH35" s="100"/>
      <c r="MJI35" s="100"/>
      <c r="MJJ35" s="100"/>
      <c r="MJK35" s="100"/>
      <c r="MJL35" s="100"/>
      <c r="MJM35" s="100"/>
      <c r="MJN35" s="100"/>
      <c r="MJO35" s="100"/>
      <c r="MJP35" s="100"/>
      <c r="MJQ35" s="100"/>
      <c r="MJR35" s="100"/>
      <c r="MJS35" s="100"/>
      <c r="MJT35" s="100"/>
      <c r="MJU35" s="100"/>
      <c r="MJV35" s="100"/>
      <c r="MJW35" s="100"/>
      <c r="MJX35" s="100"/>
      <c r="MJY35" s="100"/>
      <c r="MJZ35" s="100"/>
      <c r="MKA35" s="100"/>
      <c r="MKB35" s="100"/>
      <c r="MKC35" s="100"/>
      <c r="MKD35" s="100"/>
      <c r="MKE35" s="100"/>
      <c r="MKF35" s="100"/>
      <c r="MKG35" s="100"/>
      <c r="MKH35" s="100"/>
      <c r="MKI35" s="100"/>
      <c r="MKJ35" s="100"/>
      <c r="MKK35" s="100"/>
      <c r="MKL35" s="100"/>
      <c r="MKM35" s="100"/>
      <c r="MKN35" s="100"/>
      <c r="MKO35" s="100"/>
      <c r="MKP35" s="100"/>
      <c r="MKQ35" s="100"/>
      <c r="MKR35" s="100"/>
      <c r="MKS35" s="100"/>
      <c r="MKT35" s="100"/>
      <c r="MKU35" s="100"/>
      <c r="MKV35" s="100"/>
      <c r="MKW35" s="100"/>
      <c r="MKX35" s="100"/>
      <c r="MKY35" s="100"/>
      <c r="MKZ35" s="100"/>
      <c r="MLA35" s="100"/>
      <c r="MLB35" s="100"/>
      <c r="MLC35" s="100"/>
      <c r="MLD35" s="100"/>
      <c r="MLE35" s="100"/>
      <c r="MLF35" s="100"/>
      <c r="MLG35" s="100"/>
      <c r="MLH35" s="100"/>
      <c r="MLI35" s="100"/>
      <c r="MLJ35" s="100"/>
      <c r="MLK35" s="100"/>
      <c r="MLL35" s="100"/>
      <c r="MLM35" s="100"/>
      <c r="MLN35" s="100"/>
      <c r="MLO35" s="100"/>
      <c r="MLP35" s="100"/>
      <c r="MLQ35" s="100"/>
      <c r="MLR35" s="100"/>
      <c r="MLS35" s="100"/>
      <c r="MLT35" s="100"/>
      <c r="MLU35" s="100"/>
      <c r="MLV35" s="100"/>
      <c r="MLW35" s="100"/>
      <c r="MLX35" s="100"/>
      <c r="MLY35" s="100"/>
      <c r="MLZ35" s="100"/>
      <c r="MMA35" s="100"/>
      <c r="MMB35" s="100"/>
      <c r="MMC35" s="100"/>
      <c r="MMD35" s="100"/>
      <c r="MME35" s="100"/>
      <c r="MMF35" s="100"/>
      <c r="MMG35" s="100"/>
      <c r="MMH35" s="100"/>
      <c r="MMI35" s="100"/>
      <c r="MMJ35" s="100"/>
      <c r="MMK35" s="100"/>
      <c r="MML35" s="100"/>
      <c r="MMM35" s="100"/>
      <c r="MMN35" s="100"/>
      <c r="MMO35" s="100"/>
      <c r="MMP35" s="100"/>
      <c r="MMQ35" s="100"/>
      <c r="MMR35" s="100"/>
      <c r="MMS35" s="100"/>
      <c r="MMT35" s="100"/>
      <c r="MMU35" s="100"/>
      <c r="MMV35" s="100"/>
      <c r="MMW35" s="100"/>
      <c r="MMX35" s="100"/>
      <c r="MMY35" s="100"/>
      <c r="MMZ35" s="100"/>
      <c r="MNA35" s="100"/>
      <c r="MNB35" s="100"/>
      <c r="MNC35" s="100"/>
      <c r="MND35" s="100"/>
      <c r="MNE35" s="100"/>
      <c r="MNF35" s="100"/>
      <c r="MNG35" s="100"/>
      <c r="MNH35" s="100"/>
      <c r="MNI35" s="100"/>
      <c r="MNJ35" s="100"/>
      <c r="MNK35" s="100"/>
      <c r="MNL35" s="100"/>
      <c r="MNM35" s="100"/>
      <c r="MNN35" s="100"/>
      <c r="MNO35" s="100"/>
      <c r="MNP35" s="100"/>
      <c r="MNQ35" s="100"/>
      <c r="MNR35" s="100"/>
      <c r="MNS35" s="100"/>
      <c r="MNT35" s="100"/>
      <c r="MNU35" s="100"/>
      <c r="MNV35" s="100"/>
      <c r="MNW35" s="100"/>
      <c r="MNX35" s="100"/>
      <c r="MNY35" s="100"/>
      <c r="MNZ35" s="100"/>
      <c r="MOA35" s="100"/>
      <c r="MOB35" s="100"/>
      <c r="MOC35" s="100"/>
      <c r="MOD35" s="100"/>
      <c r="MOE35" s="100"/>
      <c r="MOF35" s="100"/>
      <c r="MOG35" s="100"/>
      <c r="MOH35" s="100"/>
      <c r="MOI35" s="100"/>
      <c r="MOJ35" s="100"/>
      <c r="MOK35" s="100"/>
      <c r="MOL35" s="100"/>
      <c r="MOM35" s="100"/>
      <c r="MON35" s="100"/>
      <c r="MOO35" s="100"/>
      <c r="MOP35" s="100"/>
      <c r="MOQ35" s="100"/>
      <c r="MOR35" s="100"/>
      <c r="MOS35" s="100"/>
      <c r="MOT35" s="100"/>
      <c r="MOU35" s="100"/>
      <c r="MOV35" s="100"/>
      <c r="MOW35" s="100"/>
      <c r="MOX35" s="100"/>
      <c r="MOY35" s="100"/>
      <c r="MOZ35" s="100"/>
      <c r="MPA35" s="100"/>
      <c r="MPB35" s="100"/>
      <c r="MPC35" s="100"/>
      <c r="MPD35" s="100"/>
      <c r="MPE35" s="100"/>
      <c r="MPF35" s="100"/>
      <c r="MPG35" s="100"/>
      <c r="MPH35" s="100"/>
      <c r="MPI35" s="100"/>
      <c r="MPJ35" s="100"/>
      <c r="MPK35" s="100"/>
      <c r="MPL35" s="100"/>
      <c r="MPM35" s="100"/>
      <c r="MPN35" s="100"/>
      <c r="MPO35" s="100"/>
      <c r="MPP35" s="100"/>
      <c r="MPQ35" s="100"/>
      <c r="MPR35" s="100"/>
      <c r="MPS35" s="100"/>
      <c r="MPT35" s="100"/>
      <c r="MPU35" s="100"/>
      <c r="MPV35" s="100"/>
      <c r="MPW35" s="100"/>
      <c r="MPX35" s="100"/>
      <c r="MPY35" s="100"/>
      <c r="MPZ35" s="100"/>
      <c r="MQA35" s="100"/>
      <c r="MQB35" s="100"/>
      <c r="MQC35" s="100"/>
      <c r="MQD35" s="100"/>
      <c r="MQE35" s="100"/>
      <c r="MQF35" s="100"/>
      <c r="MQG35" s="100"/>
      <c r="MQH35" s="100"/>
      <c r="MQI35" s="100"/>
      <c r="MQJ35" s="100"/>
      <c r="MQK35" s="100"/>
      <c r="MQL35" s="100"/>
      <c r="MQM35" s="100"/>
      <c r="MQN35" s="100"/>
      <c r="MQO35" s="100"/>
      <c r="MQP35" s="100"/>
      <c r="MQQ35" s="100"/>
      <c r="MQR35" s="100"/>
      <c r="MQS35" s="100"/>
      <c r="MQT35" s="100"/>
      <c r="MQU35" s="100"/>
      <c r="MQV35" s="100"/>
      <c r="MQW35" s="100"/>
      <c r="MQX35" s="100"/>
      <c r="MQY35" s="100"/>
      <c r="MQZ35" s="100"/>
      <c r="MRA35" s="100"/>
      <c r="MRB35" s="100"/>
      <c r="MRC35" s="100"/>
      <c r="MRD35" s="100"/>
      <c r="MRE35" s="100"/>
      <c r="MRF35" s="100"/>
      <c r="MRG35" s="100"/>
      <c r="MRH35" s="100"/>
      <c r="MRI35" s="100"/>
      <c r="MRJ35" s="100"/>
      <c r="MRK35" s="100"/>
      <c r="MRL35" s="100"/>
      <c r="MRM35" s="100"/>
      <c r="MRN35" s="100"/>
      <c r="MRO35" s="100"/>
      <c r="MRP35" s="100"/>
      <c r="MRQ35" s="100"/>
      <c r="MRR35" s="100"/>
      <c r="MRS35" s="100"/>
      <c r="MRT35" s="100"/>
      <c r="MRU35" s="100"/>
      <c r="MRV35" s="100"/>
      <c r="MRW35" s="100"/>
      <c r="MRX35" s="100"/>
      <c r="MRY35" s="100"/>
      <c r="MRZ35" s="100"/>
      <c r="MSA35" s="100"/>
      <c r="MSB35" s="100"/>
      <c r="MSC35" s="100"/>
      <c r="MSD35" s="100"/>
      <c r="MSE35" s="100"/>
      <c r="MSF35" s="100"/>
      <c r="MSG35" s="100"/>
      <c r="MSH35" s="100"/>
      <c r="MSI35" s="100"/>
      <c r="MSJ35" s="100"/>
      <c r="MSK35" s="100"/>
      <c r="MSL35" s="100"/>
      <c r="MSM35" s="100"/>
      <c r="MSN35" s="100"/>
      <c r="MSO35" s="100"/>
      <c r="MSP35" s="100"/>
      <c r="MSQ35" s="100"/>
      <c r="MSR35" s="100"/>
      <c r="MSS35" s="100"/>
      <c r="MST35" s="100"/>
      <c r="MSU35" s="100"/>
      <c r="MSV35" s="100"/>
      <c r="MSW35" s="100"/>
      <c r="MSX35" s="100"/>
      <c r="MSY35" s="100"/>
      <c r="MSZ35" s="100"/>
      <c r="MTA35" s="100"/>
      <c r="MTB35" s="100"/>
      <c r="MTC35" s="100"/>
      <c r="MTD35" s="100"/>
      <c r="MTE35" s="100"/>
      <c r="MTF35" s="100"/>
      <c r="MTG35" s="100"/>
      <c r="MTH35" s="100"/>
      <c r="MTI35" s="100"/>
      <c r="MTJ35" s="100"/>
      <c r="MTK35" s="100"/>
      <c r="MTL35" s="100"/>
      <c r="MTM35" s="100"/>
      <c r="MTN35" s="100"/>
      <c r="MTO35" s="100"/>
      <c r="MTP35" s="100"/>
      <c r="MTQ35" s="100"/>
      <c r="MTR35" s="100"/>
      <c r="MTS35" s="100"/>
      <c r="MTT35" s="100"/>
      <c r="MTU35" s="100"/>
      <c r="MTV35" s="100"/>
      <c r="MTW35" s="100"/>
      <c r="MTX35" s="100"/>
      <c r="MTY35" s="100"/>
      <c r="MTZ35" s="100"/>
      <c r="MUA35" s="100"/>
      <c r="MUB35" s="100"/>
      <c r="MUC35" s="100"/>
      <c r="MUD35" s="100"/>
      <c r="MUE35" s="100"/>
      <c r="MUF35" s="100"/>
      <c r="MUG35" s="100"/>
      <c r="MUH35" s="100"/>
      <c r="MUI35" s="100"/>
      <c r="MUJ35" s="100"/>
      <c r="MUK35" s="100"/>
      <c r="MUL35" s="100"/>
      <c r="MUM35" s="100"/>
      <c r="MUN35" s="100"/>
      <c r="MUO35" s="100"/>
      <c r="MUP35" s="100"/>
      <c r="MUQ35" s="100"/>
      <c r="MUR35" s="100"/>
      <c r="MUS35" s="100"/>
      <c r="MUT35" s="100"/>
      <c r="MUU35" s="100"/>
      <c r="MUV35" s="100"/>
      <c r="MUW35" s="100"/>
      <c r="MUX35" s="100"/>
      <c r="MUY35" s="100"/>
      <c r="MUZ35" s="100"/>
      <c r="MVA35" s="100"/>
      <c r="MVB35" s="100"/>
      <c r="MVC35" s="100"/>
      <c r="MVD35" s="100"/>
      <c r="MVE35" s="100"/>
      <c r="MVF35" s="100"/>
      <c r="MVG35" s="100"/>
      <c r="MVH35" s="100"/>
      <c r="MVI35" s="100"/>
      <c r="MVJ35" s="100"/>
      <c r="MVK35" s="100"/>
      <c r="MVL35" s="100"/>
      <c r="MVM35" s="100"/>
      <c r="MVN35" s="100"/>
      <c r="MVO35" s="100"/>
      <c r="MVP35" s="100"/>
      <c r="MVQ35" s="100"/>
      <c r="MVR35" s="100"/>
      <c r="MVS35" s="100"/>
      <c r="MVT35" s="100"/>
      <c r="MVU35" s="100"/>
      <c r="MVV35" s="100"/>
      <c r="MVW35" s="100"/>
      <c r="MVX35" s="100"/>
      <c r="MVY35" s="100"/>
      <c r="MVZ35" s="100"/>
      <c r="MWA35" s="100"/>
      <c r="MWB35" s="100"/>
      <c r="MWC35" s="100"/>
      <c r="MWD35" s="100"/>
      <c r="MWE35" s="100"/>
      <c r="MWF35" s="100"/>
      <c r="MWG35" s="100"/>
      <c r="MWH35" s="100"/>
      <c r="MWI35" s="100"/>
      <c r="MWJ35" s="100"/>
      <c r="MWK35" s="100"/>
      <c r="MWL35" s="100"/>
      <c r="MWM35" s="100"/>
      <c r="MWN35" s="100"/>
      <c r="MWO35" s="100"/>
      <c r="MWP35" s="100"/>
      <c r="MWQ35" s="100"/>
      <c r="MWR35" s="100"/>
      <c r="MWS35" s="100"/>
      <c r="MWT35" s="100"/>
      <c r="MWU35" s="100"/>
      <c r="MWV35" s="100"/>
      <c r="MWW35" s="100"/>
      <c r="MWX35" s="100"/>
      <c r="MWY35" s="100"/>
      <c r="MWZ35" s="100"/>
      <c r="MXA35" s="100"/>
      <c r="MXB35" s="100"/>
      <c r="MXC35" s="100"/>
      <c r="MXD35" s="100"/>
      <c r="MXE35" s="100"/>
      <c r="MXF35" s="100"/>
      <c r="MXG35" s="100"/>
      <c r="MXH35" s="100"/>
      <c r="MXI35" s="100"/>
      <c r="MXJ35" s="100"/>
      <c r="MXK35" s="100"/>
      <c r="MXL35" s="100"/>
      <c r="MXM35" s="100"/>
      <c r="MXN35" s="100"/>
      <c r="MXO35" s="100"/>
      <c r="MXP35" s="100"/>
      <c r="MXQ35" s="100"/>
      <c r="MXR35" s="100"/>
      <c r="MXS35" s="100"/>
      <c r="MXT35" s="100"/>
      <c r="MXU35" s="100"/>
      <c r="MXV35" s="100"/>
      <c r="MXW35" s="100"/>
      <c r="MXX35" s="100"/>
      <c r="MXY35" s="100"/>
      <c r="MXZ35" s="100"/>
      <c r="MYA35" s="100"/>
      <c r="MYB35" s="100"/>
      <c r="MYC35" s="100"/>
      <c r="MYD35" s="100"/>
      <c r="MYE35" s="100"/>
      <c r="MYF35" s="100"/>
      <c r="MYG35" s="100"/>
      <c r="MYH35" s="100"/>
      <c r="MYI35" s="100"/>
      <c r="MYJ35" s="100"/>
      <c r="MYK35" s="100"/>
      <c r="MYL35" s="100"/>
      <c r="MYM35" s="100"/>
      <c r="MYN35" s="100"/>
      <c r="MYO35" s="100"/>
      <c r="MYP35" s="100"/>
      <c r="MYQ35" s="100"/>
      <c r="MYR35" s="100"/>
      <c r="MYS35" s="100"/>
      <c r="MYT35" s="100"/>
      <c r="MYU35" s="100"/>
      <c r="MYV35" s="100"/>
      <c r="MYW35" s="100"/>
      <c r="MYX35" s="100"/>
      <c r="MYY35" s="100"/>
      <c r="MYZ35" s="100"/>
      <c r="MZA35" s="100"/>
      <c r="MZB35" s="100"/>
      <c r="MZC35" s="100"/>
      <c r="MZD35" s="100"/>
      <c r="MZE35" s="100"/>
      <c r="MZF35" s="100"/>
      <c r="MZG35" s="100"/>
      <c r="MZH35" s="100"/>
      <c r="MZI35" s="100"/>
      <c r="MZJ35" s="100"/>
      <c r="MZK35" s="100"/>
      <c r="MZL35" s="100"/>
      <c r="MZM35" s="100"/>
      <c r="MZN35" s="100"/>
      <c r="MZO35" s="100"/>
      <c r="MZP35" s="100"/>
      <c r="MZQ35" s="100"/>
      <c r="MZR35" s="100"/>
      <c r="MZS35" s="100"/>
      <c r="MZT35" s="100"/>
      <c r="MZU35" s="100"/>
      <c r="MZV35" s="100"/>
      <c r="MZW35" s="100"/>
      <c r="MZX35" s="100"/>
      <c r="MZY35" s="100"/>
      <c r="MZZ35" s="100"/>
      <c r="NAA35" s="100"/>
      <c r="NAB35" s="100"/>
      <c r="NAC35" s="100"/>
      <c r="NAD35" s="100"/>
      <c r="NAE35" s="100"/>
      <c r="NAF35" s="100"/>
      <c r="NAG35" s="100"/>
      <c r="NAH35" s="100"/>
      <c r="NAI35" s="100"/>
      <c r="NAJ35" s="100"/>
      <c r="NAK35" s="100"/>
      <c r="NAL35" s="100"/>
      <c r="NAM35" s="100"/>
      <c r="NAN35" s="100"/>
      <c r="NAO35" s="100"/>
      <c r="NAP35" s="100"/>
      <c r="NAQ35" s="100"/>
      <c r="NAR35" s="100"/>
      <c r="NAS35" s="100"/>
      <c r="NAT35" s="100"/>
      <c r="NAU35" s="100"/>
      <c r="NAV35" s="100"/>
      <c r="NAW35" s="100"/>
      <c r="NAX35" s="100"/>
      <c r="NAY35" s="100"/>
      <c r="NAZ35" s="100"/>
      <c r="NBA35" s="100"/>
      <c r="NBB35" s="100"/>
      <c r="NBC35" s="100"/>
      <c r="NBD35" s="100"/>
      <c r="NBE35" s="100"/>
      <c r="NBF35" s="100"/>
      <c r="NBG35" s="100"/>
      <c r="NBH35" s="100"/>
      <c r="NBI35" s="100"/>
      <c r="NBJ35" s="100"/>
      <c r="NBK35" s="100"/>
      <c r="NBL35" s="100"/>
      <c r="NBM35" s="100"/>
      <c r="NBN35" s="100"/>
      <c r="NBO35" s="100"/>
      <c r="NBP35" s="100"/>
      <c r="NBQ35" s="100"/>
      <c r="NBR35" s="100"/>
      <c r="NBS35" s="100"/>
      <c r="NBT35" s="100"/>
      <c r="NBU35" s="100"/>
      <c r="NBV35" s="100"/>
      <c r="NBW35" s="100"/>
      <c r="NBX35" s="100"/>
      <c r="NBY35" s="100"/>
      <c r="NBZ35" s="100"/>
      <c r="NCA35" s="100"/>
      <c r="NCB35" s="100"/>
      <c r="NCC35" s="100"/>
      <c r="NCD35" s="100"/>
      <c r="NCE35" s="100"/>
      <c r="NCF35" s="100"/>
      <c r="NCG35" s="100"/>
      <c r="NCH35" s="100"/>
      <c r="NCI35" s="100"/>
      <c r="NCJ35" s="100"/>
      <c r="NCK35" s="100"/>
      <c r="NCL35" s="100"/>
      <c r="NCM35" s="100"/>
      <c r="NCN35" s="100"/>
      <c r="NCO35" s="100"/>
      <c r="NCP35" s="100"/>
      <c r="NCQ35" s="100"/>
      <c r="NCR35" s="100"/>
      <c r="NCS35" s="100"/>
      <c r="NCT35" s="100"/>
      <c r="NCU35" s="100"/>
      <c r="NCV35" s="100"/>
      <c r="NCW35" s="100"/>
      <c r="NCX35" s="100"/>
      <c r="NCY35" s="100"/>
      <c r="NCZ35" s="100"/>
      <c r="NDA35" s="100"/>
      <c r="NDB35" s="100"/>
      <c r="NDC35" s="100"/>
      <c r="NDD35" s="100"/>
      <c r="NDE35" s="100"/>
      <c r="NDF35" s="100"/>
      <c r="NDG35" s="100"/>
      <c r="NDH35" s="100"/>
      <c r="NDI35" s="100"/>
      <c r="NDJ35" s="100"/>
      <c r="NDK35" s="100"/>
      <c r="NDL35" s="100"/>
      <c r="NDM35" s="100"/>
      <c r="NDN35" s="100"/>
      <c r="NDO35" s="100"/>
      <c r="NDP35" s="100"/>
      <c r="NDQ35" s="100"/>
      <c r="NDR35" s="100"/>
      <c r="NDS35" s="100"/>
      <c r="NDT35" s="100"/>
      <c r="NDU35" s="100"/>
      <c r="NDV35" s="100"/>
      <c r="NDW35" s="100"/>
      <c r="NDX35" s="100"/>
      <c r="NDY35" s="100"/>
      <c r="NDZ35" s="100"/>
      <c r="NEA35" s="100"/>
      <c r="NEB35" s="100"/>
      <c r="NEC35" s="100"/>
      <c r="NED35" s="100"/>
      <c r="NEE35" s="100"/>
      <c r="NEF35" s="100"/>
      <c r="NEG35" s="100"/>
      <c r="NEH35" s="100"/>
      <c r="NEI35" s="100"/>
      <c r="NEJ35" s="100"/>
      <c r="NEK35" s="100"/>
      <c r="NEL35" s="100"/>
      <c r="NEM35" s="100"/>
      <c r="NEN35" s="100"/>
      <c r="NEO35" s="100"/>
      <c r="NEP35" s="100"/>
      <c r="NEQ35" s="100"/>
      <c r="NER35" s="100"/>
      <c r="NES35" s="100"/>
      <c r="NET35" s="100"/>
      <c r="NEU35" s="100"/>
      <c r="NEV35" s="100"/>
      <c r="NEW35" s="100"/>
      <c r="NEX35" s="100"/>
      <c r="NEY35" s="100"/>
      <c r="NEZ35" s="100"/>
      <c r="NFA35" s="100"/>
      <c r="NFB35" s="100"/>
      <c r="NFC35" s="100"/>
      <c r="NFD35" s="100"/>
      <c r="NFE35" s="100"/>
      <c r="NFF35" s="100"/>
      <c r="NFG35" s="100"/>
      <c r="NFH35" s="100"/>
      <c r="NFI35" s="100"/>
      <c r="NFJ35" s="100"/>
      <c r="NFK35" s="100"/>
      <c r="NFL35" s="100"/>
      <c r="NFM35" s="100"/>
      <c r="NFN35" s="100"/>
      <c r="NFO35" s="100"/>
      <c r="NFP35" s="100"/>
      <c r="NFQ35" s="100"/>
      <c r="NFR35" s="100"/>
      <c r="NFS35" s="100"/>
      <c r="NFT35" s="100"/>
      <c r="NFU35" s="100"/>
      <c r="NFV35" s="100"/>
      <c r="NFW35" s="100"/>
      <c r="NFX35" s="100"/>
      <c r="NFY35" s="100"/>
      <c r="NFZ35" s="100"/>
      <c r="NGA35" s="100"/>
      <c r="NGB35" s="100"/>
      <c r="NGC35" s="100"/>
      <c r="NGD35" s="100"/>
      <c r="NGE35" s="100"/>
      <c r="NGF35" s="100"/>
      <c r="NGG35" s="100"/>
      <c r="NGH35" s="100"/>
      <c r="NGI35" s="100"/>
      <c r="NGJ35" s="100"/>
      <c r="NGK35" s="100"/>
      <c r="NGL35" s="100"/>
      <c r="NGM35" s="100"/>
      <c r="NGN35" s="100"/>
      <c r="NGO35" s="100"/>
      <c r="NGP35" s="100"/>
      <c r="NGQ35" s="100"/>
      <c r="NGR35" s="100"/>
      <c r="NGS35" s="100"/>
      <c r="NGT35" s="100"/>
      <c r="NGU35" s="100"/>
      <c r="NGV35" s="100"/>
      <c r="NGW35" s="100"/>
      <c r="NGX35" s="100"/>
      <c r="NGY35" s="100"/>
      <c r="NGZ35" s="100"/>
      <c r="NHA35" s="100"/>
      <c r="NHB35" s="100"/>
      <c r="NHC35" s="100"/>
      <c r="NHD35" s="100"/>
      <c r="NHE35" s="100"/>
      <c r="NHF35" s="100"/>
      <c r="NHG35" s="100"/>
      <c r="NHH35" s="100"/>
      <c r="NHI35" s="100"/>
      <c r="NHJ35" s="100"/>
      <c r="NHK35" s="100"/>
      <c r="NHL35" s="100"/>
      <c r="NHM35" s="100"/>
      <c r="NHN35" s="100"/>
      <c r="NHO35" s="100"/>
      <c r="NHP35" s="100"/>
      <c r="NHQ35" s="100"/>
      <c r="NHR35" s="100"/>
      <c r="NHS35" s="100"/>
      <c r="NHT35" s="100"/>
      <c r="NHU35" s="100"/>
      <c r="NHV35" s="100"/>
      <c r="NHW35" s="100"/>
      <c r="NHX35" s="100"/>
      <c r="NHY35" s="100"/>
      <c r="NHZ35" s="100"/>
      <c r="NIA35" s="100"/>
      <c r="NIB35" s="100"/>
      <c r="NIC35" s="100"/>
      <c r="NID35" s="100"/>
      <c r="NIE35" s="100"/>
      <c r="NIF35" s="100"/>
      <c r="NIG35" s="100"/>
      <c r="NIH35" s="100"/>
      <c r="NII35" s="100"/>
      <c r="NIJ35" s="100"/>
      <c r="NIK35" s="100"/>
      <c r="NIL35" s="100"/>
      <c r="NIM35" s="100"/>
      <c r="NIN35" s="100"/>
      <c r="NIO35" s="100"/>
      <c r="NIP35" s="100"/>
      <c r="NIQ35" s="100"/>
      <c r="NIR35" s="100"/>
      <c r="NIS35" s="100"/>
      <c r="NIT35" s="100"/>
      <c r="NIU35" s="100"/>
      <c r="NIV35" s="100"/>
      <c r="NIW35" s="100"/>
      <c r="NIX35" s="100"/>
      <c r="NIY35" s="100"/>
      <c r="NIZ35" s="100"/>
      <c r="NJA35" s="100"/>
      <c r="NJB35" s="100"/>
      <c r="NJC35" s="100"/>
      <c r="NJD35" s="100"/>
      <c r="NJE35" s="100"/>
      <c r="NJF35" s="100"/>
      <c r="NJG35" s="100"/>
      <c r="NJH35" s="100"/>
      <c r="NJI35" s="100"/>
      <c r="NJJ35" s="100"/>
      <c r="NJK35" s="100"/>
      <c r="NJL35" s="100"/>
      <c r="NJM35" s="100"/>
      <c r="NJN35" s="100"/>
      <c r="NJO35" s="100"/>
      <c r="NJP35" s="100"/>
      <c r="NJQ35" s="100"/>
      <c r="NJR35" s="100"/>
      <c r="NJS35" s="100"/>
      <c r="NJT35" s="100"/>
      <c r="NJU35" s="100"/>
      <c r="NJV35" s="100"/>
      <c r="NJW35" s="100"/>
      <c r="NJX35" s="100"/>
      <c r="NJY35" s="100"/>
      <c r="NJZ35" s="100"/>
      <c r="NKA35" s="100"/>
      <c r="NKB35" s="100"/>
      <c r="NKC35" s="100"/>
      <c r="NKD35" s="100"/>
      <c r="NKE35" s="100"/>
      <c r="NKF35" s="100"/>
      <c r="NKG35" s="100"/>
      <c r="NKH35" s="100"/>
      <c r="NKI35" s="100"/>
      <c r="NKJ35" s="100"/>
      <c r="NKK35" s="100"/>
      <c r="NKL35" s="100"/>
      <c r="NKM35" s="100"/>
      <c r="NKN35" s="100"/>
      <c r="NKO35" s="100"/>
      <c r="NKP35" s="100"/>
      <c r="NKQ35" s="100"/>
      <c r="NKR35" s="100"/>
      <c r="NKS35" s="100"/>
      <c r="NKT35" s="100"/>
      <c r="NKU35" s="100"/>
      <c r="NKV35" s="100"/>
      <c r="NKW35" s="100"/>
      <c r="NKX35" s="100"/>
      <c r="NKY35" s="100"/>
      <c r="NKZ35" s="100"/>
      <c r="NLA35" s="100"/>
      <c r="NLB35" s="100"/>
      <c r="NLC35" s="100"/>
      <c r="NLD35" s="100"/>
      <c r="NLE35" s="100"/>
      <c r="NLF35" s="100"/>
      <c r="NLG35" s="100"/>
      <c r="NLH35" s="100"/>
      <c r="NLI35" s="100"/>
      <c r="NLJ35" s="100"/>
      <c r="NLK35" s="100"/>
      <c r="NLL35" s="100"/>
      <c r="NLM35" s="100"/>
      <c r="NLN35" s="100"/>
      <c r="NLO35" s="100"/>
      <c r="NLP35" s="100"/>
      <c r="NLQ35" s="100"/>
      <c r="NLR35" s="100"/>
      <c r="NLS35" s="100"/>
      <c r="NLT35" s="100"/>
      <c r="NLU35" s="100"/>
      <c r="NLV35" s="100"/>
      <c r="NLW35" s="100"/>
      <c r="NLX35" s="100"/>
      <c r="NLY35" s="100"/>
      <c r="NLZ35" s="100"/>
      <c r="NMA35" s="100"/>
      <c r="NMB35" s="100"/>
      <c r="NMC35" s="100"/>
      <c r="NMD35" s="100"/>
      <c r="NME35" s="100"/>
      <c r="NMF35" s="100"/>
      <c r="NMG35" s="100"/>
      <c r="NMH35" s="100"/>
      <c r="NMI35" s="100"/>
      <c r="NMJ35" s="100"/>
      <c r="NMK35" s="100"/>
      <c r="NML35" s="100"/>
      <c r="NMM35" s="100"/>
      <c r="NMN35" s="100"/>
      <c r="NMO35" s="100"/>
      <c r="NMP35" s="100"/>
      <c r="NMQ35" s="100"/>
      <c r="NMR35" s="100"/>
      <c r="NMS35" s="100"/>
      <c r="NMT35" s="100"/>
      <c r="NMU35" s="100"/>
      <c r="NMV35" s="100"/>
      <c r="NMW35" s="100"/>
      <c r="NMX35" s="100"/>
      <c r="NMY35" s="100"/>
      <c r="NMZ35" s="100"/>
      <c r="NNA35" s="100"/>
      <c r="NNB35" s="100"/>
      <c r="NNC35" s="100"/>
      <c r="NND35" s="100"/>
      <c r="NNE35" s="100"/>
      <c r="NNF35" s="100"/>
      <c r="NNG35" s="100"/>
      <c r="NNH35" s="100"/>
      <c r="NNI35" s="100"/>
      <c r="NNJ35" s="100"/>
      <c r="NNK35" s="100"/>
      <c r="NNL35" s="100"/>
      <c r="NNM35" s="100"/>
      <c r="NNN35" s="100"/>
      <c r="NNO35" s="100"/>
      <c r="NNP35" s="100"/>
      <c r="NNQ35" s="100"/>
      <c r="NNR35" s="100"/>
      <c r="NNS35" s="100"/>
      <c r="NNT35" s="100"/>
      <c r="NNU35" s="100"/>
      <c r="NNV35" s="100"/>
      <c r="NNW35" s="100"/>
      <c r="NNX35" s="100"/>
      <c r="NNY35" s="100"/>
      <c r="NNZ35" s="100"/>
      <c r="NOA35" s="100"/>
      <c r="NOB35" s="100"/>
      <c r="NOC35" s="100"/>
      <c r="NOD35" s="100"/>
      <c r="NOE35" s="100"/>
      <c r="NOF35" s="100"/>
      <c r="NOG35" s="100"/>
      <c r="NOH35" s="100"/>
      <c r="NOI35" s="100"/>
      <c r="NOJ35" s="100"/>
      <c r="NOK35" s="100"/>
      <c r="NOL35" s="100"/>
      <c r="NOM35" s="100"/>
      <c r="NON35" s="100"/>
      <c r="NOO35" s="100"/>
      <c r="NOP35" s="100"/>
      <c r="NOQ35" s="100"/>
      <c r="NOR35" s="100"/>
      <c r="NOS35" s="100"/>
      <c r="NOT35" s="100"/>
      <c r="NOU35" s="100"/>
      <c r="NOV35" s="100"/>
      <c r="NOW35" s="100"/>
      <c r="NOX35" s="100"/>
      <c r="NOY35" s="100"/>
      <c r="NOZ35" s="100"/>
      <c r="NPA35" s="100"/>
      <c r="NPB35" s="100"/>
      <c r="NPC35" s="100"/>
      <c r="NPD35" s="100"/>
      <c r="NPE35" s="100"/>
      <c r="NPF35" s="100"/>
      <c r="NPG35" s="100"/>
      <c r="NPH35" s="100"/>
      <c r="NPI35" s="100"/>
      <c r="NPJ35" s="100"/>
      <c r="NPK35" s="100"/>
      <c r="NPL35" s="100"/>
      <c r="NPM35" s="100"/>
      <c r="NPN35" s="100"/>
      <c r="NPO35" s="100"/>
      <c r="NPP35" s="100"/>
      <c r="NPQ35" s="100"/>
      <c r="NPR35" s="100"/>
      <c r="NPS35" s="100"/>
      <c r="NPT35" s="100"/>
      <c r="NPU35" s="100"/>
      <c r="NPV35" s="100"/>
      <c r="NPW35" s="100"/>
      <c r="NPX35" s="100"/>
      <c r="NPY35" s="100"/>
      <c r="NPZ35" s="100"/>
      <c r="NQA35" s="100"/>
      <c r="NQB35" s="100"/>
      <c r="NQC35" s="100"/>
      <c r="NQD35" s="100"/>
      <c r="NQE35" s="100"/>
      <c r="NQF35" s="100"/>
      <c r="NQG35" s="100"/>
      <c r="NQH35" s="100"/>
      <c r="NQI35" s="100"/>
      <c r="NQJ35" s="100"/>
      <c r="NQK35" s="100"/>
      <c r="NQL35" s="100"/>
      <c r="NQM35" s="100"/>
      <c r="NQN35" s="100"/>
      <c r="NQO35" s="100"/>
      <c r="NQP35" s="100"/>
      <c r="NQQ35" s="100"/>
      <c r="NQR35" s="100"/>
      <c r="NQS35" s="100"/>
      <c r="NQT35" s="100"/>
      <c r="NQU35" s="100"/>
      <c r="NQV35" s="100"/>
      <c r="NQW35" s="100"/>
      <c r="NQX35" s="100"/>
      <c r="NQY35" s="100"/>
      <c r="NQZ35" s="100"/>
      <c r="NRA35" s="100"/>
      <c r="NRB35" s="100"/>
      <c r="NRC35" s="100"/>
      <c r="NRD35" s="100"/>
      <c r="NRE35" s="100"/>
      <c r="NRF35" s="100"/>
      <c r="NRG35" s="100"/>
      <c r="NRH35" s="100"/>
      <c r="NRI35" s="100"/>
      <c r="NRJ35" s="100"/>
      <c r="NRK35" s="100"/>
      <c r="NRL35" s="100"/>
      <c r="NRM35" s="100"/>
      <c r="NRN35" s="100"/>
      <c r="NRO35" s="100"/>
      <c r="NRP35" s="100"/>
      <c r="NRQ35" s="100"/>
      <c r="NRR35" s="100"/>
      <c r="NRS35" s="100"/>
      <c r="NRT35" s="100"/>
      <c r="NRU35" s="100"/>
      <c r="NRV35" s="100"/>
      <c r="NRW35" s="100"/>
      <c r="NRX35" s="100"/>
      <c r="NRY35" s="100"/>
      <c r="NRZ35" s="100"/>
      <c r="NSA35" s="100"/>
      <c r="NSB35" s="100"/>
      <c r="NSC35" s="100"/>
      <c r="NSD35" s="100"/>
      <c r="NSE35" s="100"/>
      <c r="NSF35" s="100"/>
      <c r="NSG35" s="100"/>
      <c r="NSH35" s="100"/>
      <c r="NSI35" s="100"/>
      <c r="NSJ35" s="100"/>
      <c r="NSK35" s="100"/>
      <c r="NSL35" s="100"/>
      <c r="NSM35" s="100"/>
      <c r="NSN35" s="100"/>
      <c r="NSO35" s="100"/>
      <c r="NSP35" s="100"/>
      <c r="NSQ35" s="100"/>
      <c r="NSR35" s="100"/>
      <c r="NSS35" s="100"/>
      <c r="NST35" s="100"/>
      <c r="NSU35" s="100"/>
      <c r="NSV35" s="100"/>
      <c r="NSW35" s="100"/>
      <c r="NSX35" s="100"/>
      <c r="NSY35" s="100"/>
      <c r="NSZ35" s="100"/>
      <c r="NTA35" s="100"/>
      <c r="NTB35" s="100"/>
      <c r="NTC35" s="100"/>
      <c r="NTD35" s="100"/>
      <c r="NTE35" s="100"/>
      <c r="NTF35" s="100"/>
      <c r="NTG35" s="100"/>
      <c r="NTH35" s="100"/>
      <c r="NTI35" s="100"/>
      <c r="NTJ35" s="100"/>
      <c r="NTK35" s="100"/>
      <c r="NTL35" s="100"/>
      <c r="NTM35" s="100"/>
      <c r="NTN35" s="100"/>
      <c r="NTO35" s="100"/>
      <c r="NTP35" s="100"/>
      <c r="NTQ35" s="100"/>
      <c r="NTR35" s="100"/>
      <c r="NTS35" s="100"/>
      <c r="NTT35" s="100"/>
      <c r="NTU35" s="100"/>
      <c r="NTV35" s="100"/>
      <c r="NTW35" s="100"/>
      <c r="NTX35" s="100"/>
      <c r="NTY35" s="100"/>
      <c r="NTZ35" s="100"/>
      <c r="NUA35" s="100"/>
      <c r="NUB35" s="100"/>
      <c r="NUC35" s="100"/>
      <c r="NUD35" s="100"/>
      <c r="NUE35" s="100"/>
      <c r="NUF35" s="100"/>
      <c r="NUG35" s="100"/>
      <c r="NUH35" s="100"/>
      <c r="NUI35" s="100"/>
      <c r="NUJ35" s="100"/>
      <c r="NUK35" s="100"/>
      <c r="NUL35" s="100"/>
      <c r="NUM35" s="100"/>
      <c r="NUN35" s="100"/>
      <c r="NUO35" s="100"/>
      <c r="NUP35" s="100"/>
      <c r="NUQ35" s="100"/>
      <c r="NUR35" s="100"/>
      <c r="NUS35" s="100"/>
      <c r="NUT35" s="100"/>
      <c r="NUU35" s="100"/>
      <c r="NUV35" s="100"/>
      <c r="NUW35" s="100"/>
      <c r="NUX35" s="100"/>
      <c r="NUY35" s="100"/>
      <c r="NUZ35" s="100"/>
      <c r="NVA35" s="100"/>
      <c r="NVB35" s="100"/>
      <c r="NVC35" s="100"/>
      <c r="NVD35" s="100"/>
      <c r="NVE35" s="100"/>
      <c r="NVF35" s="100"/>
      <c r="NVG35" s="100"/>
      <c r="NVH35" s="100"/>
      <c r="NVI35" s="100"/>
      <c r="NVJ35" s="100"/>
      <c r="NVK35" s="100"/>
      <c r="NVL35" s="100"/>
      <c r="NVM35" s="100"/>
      <c r="NVN35" s="100"/>
      <c r="NVO35" s="100"/>
      <c r="NVP35" s="100"/>
      <c r="NVQ35" s="100"/>
      <c r="NVR35" s="100"/>
      <c r="NVS35" s="100"/>
      <c r="NVT35" s="100"/>
      <c r="NVU35" s="100"/>
      <c r="NVV35" s="100"/>
      <c r="NVW35" s="100"/>
      <c r="NVX35" s="100"/>
      <c r="NVY35" s="100"/>
      <c r="NVZ35" s="100"/>
      <c r="NWA35" s="100"/>
      <c r="NWB35" s="100"/>
      <c r="NWC35" s="100"/>
      <c r="NWD35" s="100"/>
      <c r="NWE35" s="100"/>
      <c r="NWF35" s="100"/>
      <c r="NWG35" s="100"/>
      <c r="NWH35" s="100"/>
      <c r="NWI35" s="100"/>
      <c r="NWJ35" s="100"/>
      <c r="NWK35" s="100"/>
      <c r="NWL35" s="100"/>
      <c r="NWM35" s="100"/>
      <c r="NWN35" s="100"/>
      <c r="NWO35" s="100"/>
      <c r="NWP35" s="100"/>
      <c r="NWQ35" s="100"/>
      <c r="NWR35" s="100"/>
      <c r="NWS35" s="100"/>
      <c r="NWT35" s="100"/>
      <c r="NWU35" s="100"/>
      <c r="NWV35" s="100"/>
      <c r="NWW35" s="100"/>
      <c r="NWX35" s="100"/>
      <c r="NWY35" s="100"/>
      <c r="NWZ35" s="100"/>
      <c r="NXA35" s="100"/>
      <c r="NXB35" s="100"/>
      <c r="NXC35" s="100"/>
      <c r="NXD35" s="100"/>
      <c r="NXE35" s="100"/>
      <c r="NXF35" s="100"/>
      <c r="NXG35" s="100"/>
      <c r="NXH35" s="100"/>
      <c r="NXI35" s="100"/>
      <c r="NXJ35" s="100"/>
      <c r="NXK35" s="100"/>
      <c r="NXL35" s="100"/>
      <c r="NXM35" s="100"/>
      <c r="NXN35" s="100"/>
      <c r="NXO35" s="100"/>
      <c r="NXP35" s="100"/>
      <c r="NXQ35" s="100"/>
      <c r="NXR35" s="100"/>
      <c r="NXS35" s="100"/>
      <c r="NXT35" s="100"/>
      <c r="NXU35" s="100"/>
      <c r="NXV35" s="100"/>
      <c r="NXW35" s="100"/>
      <c r="NXX35" s="100"/>
      <c r="NXY35" s="100"/>
      <c r="NXZ35" s="100"/>
      <c r="NYA35" s="100"/>
      <c r="NYB35" s="100"/>
      <c r="NYC35" s="100"/>
      <c r="NYD35" s="100"/>
      <c r="NYE35" s="100"/>
      <c r="NYF35" s="100"/>
      <c r="NYG35" s="100"/>
      <c r="NYH35" s="100"/>
      <c r="NYI35" s="100"/>
      <c r="NYJ35" s="100"/>
      <c r="NYK35" s="100"/>
      <c r="NYL35" s="100"/>
      <c r="NYM35" s="100"/>
      <c r="NYN35" s="100"/>
      <c r="NYO35" s="100"/>
      <c r="NYP35" s="100"/>
      <c r="NYQ35" s="100"/>
      <c r="NYR35" s="100"/>
      <c r="NYS35" s="100"/>
      <c r="NYT35" s="100"/>
      <c r="NYU35" s="100"/>
      <c r="NYV35" s="100"/>
      <c r="NYW35" s="100"/>
      <c r="NYX35" s="100"/>
      <c r="NYY35" s="100"/>
      <c r="NYZ35" s="100"/>
      <c r="NZA35" s="100"/>
      <c r="NZB35" s="100"/>
      <c r="NZC35" s="100"/>
      <c r="NZD35" s="100"/>
      <c r="NZE35" s="100"/>
      <c r="NZF35" s="100"/>
      <c r="NZG35" s="100"/>
      <c r="NZH35" s="100"/>
      <c r="NZI35" s="100"/>
      <c r="NZJ35" s="100"/>
      <c r="NZK35" s="100"/>
      <c r="NZL35" s="100"/>
      <c r="NZM35" s="100"/>
      <c r="NZN35" s="100"/>
      <c r="NZO35" s="100"/>
      <c r="NZP35" s="100"/>
      <c r="NZQ35" s="100"/>
      <c r="NZR35" s="100"/>
      <c r="NZS35" s="100"/>
      <c r="NZT35" s="100"/>
      <c r="NZU35" s="100"/>
      <c r="NZV35" s="100"/>
      <c r="NZW35" s="100"/>
      <c r="NZX35" s="100"/>
      <c r="NZY35" s="100"/>
      <c r="NZZ35" s="100"/>
      <c r="OAA35" s="100"/>
      <c r="OAB35" s="100"/>
      <c r="OAC35" s="100"/>
      <c r="OAD35" s="100"/>
      <c r="OAE35" s="100"/>
      <c r="OAF35" s="100"/>
      <c r="OAG35" s="100"/>
      <c r="OAH35" s="100"/>
      <c r="OAI35" s="100"/>
      <c r="OAJ35" s="100"/>
      <c r="OAK35" s="100"/>
      <c r="OAL35" s="100"/>
      <c r="OAM35" s="100"/>
      <c r="OAN35" s="100"/>
      <c r="OAO35" s="100"/>
      <c r="OAP35" s="100"/>
      <c r="OAQ35" s="100"/>
      <c r="OAR35" s="100"/>
      <c r="OAS35" s="100"/>
      <c r="OAT35" s="100"/>
      <c r="OAU35" s="100"/>
      <c r="OAV35" s="100"/>
      <c r="OAW35" s="100"/>
      <c r="OAX35" s="100"/>
      <c r="OAY35" s="100"/>
      <c r="OAZ35" s="100"/>
      <c r="OBA35" s="100"/>
      <c r="OBB35" s="100"/>
      <c r="OBC35" s="100"/>
      <c r="OBD35" s="100"/>
      <c r="OBE35" s="100"/>
      <c r="OBF35" s="100"/>
      <c r="OBG35" s="100"/>
      <c r="OBH35" s="100"/>
      <c r="OBI35" s="100"/>
      <c r="OBJ35" s="100"/>
      <c r="OBK35" s="100"/>
      <c r="OBL35" s="100"/>
      <c r="OBM35" s="100"/>
      <c r="OBN35" s="100"/>
      <c r="OBO35" s="100"/>
      <c r="OBP35" s="100"/>
      <c r="OBQ35" s="100"/>
      <c r="OBR35" s="100"/>
      <c r="OBS35" s="100"/>
      <c r="OBT35" s="100"/>
      <c r="OBU35" s="100"/>
      <c r="OBV35" s="100"/>
      <c r="OBW35" s="100"/>
      <c r="OBX35" s="100"/>
      <c r="OBY35" s="100"/>
      <c r="OBZ35" s="100"/>
      <c r="OCA35" s="100"/>
      <c r="OCB35" s="100"/>
      <c r="OCC35" s="100"/>
      <c r="OCD35" s="100"/>
      <c r="OCE35" s="100"/>
      <c r="OCF35" s="100"/>
      <c r="OCG35" s="100"/>
      <c r="OCH35" s="100"/>
      <c r="OCI35" s="100"/>
      <c r="OCJ35" s="100"/>
      <c r="OCK35" s="100"/>
      <c r="OCL35" s="100"/>
      <c r="OCM35" s="100"/>
      <c r="OCN35" s="100"/>
      <c r="OCO35" s="100"/>
      <c r="OCP35" s="100"/>
      <c r="OCQ35" s="100"/>
      <c r="OCR35" s="100"/>
      <c r="OCS35" s="100"/>
      <c r="OCT35" s="100"/>
      <c r="OCU35" s="100"/>
      <c r="OCV35" s="100"/>
      <c r="OCW35" s="100"/>
      <c r="OCX35" s="100"/>
      <c r="OCY35" s="100"/>
      <c r="OCZ35" s="100"/>
      <c r="ODA35" s="100"/>
      <c r="ODB35" s="100"/>
      <c r="ODC35" s="100"/>
      <c r="ODD35" s="100"/>
      <c r="ODE35" s="100"/>
      <c r="ODF35" s="100"/>
      <c r="ODG35" s="100"/>
      <c r="ODH35" s="100"/>
      <c r="ODI35" s="100"/>
      <c r="ODJ35" s="100"/>
      <c r="ODK35" s="100"/>
      <c r="ODL35" s="100"/>
      <c r="ODM35" s="100"/>
      <c r="ODN35" s="100"/>
      <c r="ODO35" s="100"/>
      <c r="ODP35" s="100"/>
      <c r="ODQ35" s="100"/>
      <c r="ODR35" s="100"/>
      <c r="ODS35" s="100"/>
      <c r="ODT35" s="100"/>
      <c r="ODU35" s="100"/>
      <c r="ODV35" s="100"/>
      <c r="ODW35" s="100"/>
      <c r="ODX35" s="100"/>
      <c r="ODY35" s="100"/>
      <c r="ODZ35" s="100"/>
      <c r="OEA35" s="100"/>
      <c r="OEB35" s="100"/>
      <c r="OEC35" s="100"/>
      <c r="OED35" s="100"/>
      <c r="OEE35" s="100"/>
      <c r="OEF35" s="100"/>
      <c r="OEG35" s="100"/>
      <c r="OEH35" s="100"/>
      <c r="OEI35" s="100"/>
      <c r="OEJ35" s="100"/>
      <c r="OEK35" s="100"/>
      <c r="OEL35" s="100"/>
      <c r="OEM35" s="100"/>
      <c r="OEN35" s="100"/>
      <c r="OEO35" s="100"/>
      <c r="OEP35" s="100"/>
      <c r="OEQ35" s="100"/>
      <c r="OER35" s="100"/>
      <c r="OES35" s="100"/>
      <c r="OET35" s="100"/>
      <c r="OEU35" s="100"/>
      <c r="OEV35" s="100"/>
      <c r="OEW35" s="100"/>
      <c r="OEX35" s="100"/>
      <c r="OEY35" s="100"/>
      <c r="OEZ35" s="100"/>
      <c r="OFA35" s="100"/>
      <c r="OFB35" s="100"/>
      <c r="OFC35" s="100"/>
      <c r="OFD35" s="100"/>
      <c r="OFE35" s="100"/>
      <c r="OFF35" s="100"/>
      <c r="OFG35" s="100"/>
      <c r="OFH35" s="100"/>
      <c r="OFI35" s="100"/>
      <c r="OFJ35" s="100"/>
      <c r="OFK35" s="100"/>
      <c r="OFL35" s="100"/>
      <c r="OFM35" s="100"/>
      <c r="OFN35" s="100"/>
      <c r="OFO35" s="100"/>
      <c r="OFP35" s="100"/>
      <c r="OFQ35" s="100"/>
      <c r="OFR35" s="100"/>
      <c r="OFS35" s="100"/>
      <c r="OFT35" s="100"/>
      <c r="OFU35" s="100"/>
      <c r="OFV35" s="100"/>
      <c r="OFW35" s="100"/>
      <c r="OFX35" s="100"/>
      <c r="OFY35" s="100"/>
      <c r="OFZ35" s="100"/>
      <c r="OGA35" s="100"/>
      <c r="OGB35" s="100"/>
      <c r="OGC35" s="100"/>
      <c r="OGD35" s="100"/>
      <c r="OGE35" s="100"/>
      <c r="OGF35" s="100"/>
      <c r="OGG35" s="100"/>
      <c r="OGH35" s="100"/>
      <c r="OGI35" s="100"/>
      <c r="OGJ35" s="100"/>
      <c r="OGK35" s="100"/>
      <c r="OGL35" s="100"/>
      <c r="OGM35" s="100"/>
      <c r="OGN35" s="100"/>
      <c r="OGO35" s="100"/>
      <c r="OGP35" s="100"/>
      <c r="OGQ35" s="100"/>
      <c r="OGR35" s="100"/>
      <c r="OGS35" s="100"/>
      <c r="OGT35" s="100"/>
      <c r="OGU35" s="100"/>
      <c r="OGV35" s="100"/>
      <c r="OGW35" s="100"/>
      <c r="OGX35" s="100"/>
      <c r="OGY35" s="100"/>
      <c r="OGZ35" s="100"/>
      <c r="OHA35" s="100"/>
      <c r="OHB35" s="100"/>
      <c r="OHC35" s="100"/>
      <c r="OHD35" s="100"/>
      <c r="OHE35" s="100"/>
      <c r="OHF35" s="100"/>
      <c r="OHG35" s="100"/>
      <c r="OHH35" s="100"/>
      <c r="OHI35" s="100"/>
      <c r="OHJ35" s="100"/>
      <c r="OHK35" s="100"/>
      <c r="OHL35" s="100"/>
      <c r="OHM35" s="100"/>
      <c r="OHN35" s="100"/>
      <c r="OHO35" s="100"/>
      <c r="OHP35" s="100"/>
      <c r="OHQ35" s="100"/>
      <c r="OHR35" s="100"/>
      <c r="OHS35" s="100"/>
      <c r="OHT35" s="100"/>
      <c r="OHU35" s="100"/>
      <c r="OHV35" s="100"/>
      <c r="OHW35" s="100"/>
      <c r="OHX35" s="100"/>
      <c r="OHY35" s="100"/>
      <c r="OHZ35" s="100"/>
      <c r="OIA35" s="100"/>
      <c r="OIB35" s="100"/>
      <c r="OIC35" s="100"/>
      <c r="OID35" s="100"/>
      <c r="OIE35" s="100"/>
      <c r="OIF35" s="100"/>
      <c r="OIG35" s="100"/>
      <c r="OIH35" s="100"/>
      <c r="OII35" s="100"/>
      <c r="OIJ35" s="100"/>
      <c r="OIK35" s="100"/>
      <c r="OIL35" s="100"/>
      <c r="OIM35" s="100"/>
      <c r="OIN35" s="100"/>
      <c r="OIO35" s="100"/>
      <c r="OIP35" s="100"/>
      <c r="OIQ35" s="100"/>
      <c r="OIR35" s="100"/>
      <c r="OIS35" s="100"/>
      <c r="OIT35" s="100"/>
      <c r="OIU35" s="100"/>
      <c r="OIV35" s="100"/>
      <c r="OIW35" s="100"/>
      <c r="OIX35" s="100"/>
      <c r="OIY35" s="100"/>
      <c r="OIZ35" s="100"/>
      <c r="OJA35" s="100"/>
      <c r="OJB35" s="100"/>
      <c r="OJC35" s="100"/>
      <c r="OJD35" s="100"/>
      <c r="OJE35" s="100"/>
      <c r="OJF35" s="100"/>
      <c r="OJG35" s="100"/>
      <c r="OJH35" s="100"/>
      <c r="OJI35" s="100"/>
      <c r="OJJ35" s="100"/>
      <c r="OJK35" s="100"/>
      <c r="OJL35" s="100"/>
      <c r="OJM35" s="100"/>
      <c r="OJN35" s="100"/>
      <c r="OJO35" s="100"/>
      <c r="OJP35" s="100"/>
      <c r="OJQ35" s="100"/>
      <c r="OJR35" s="100"/>
      <c r="OJS35" s="100"/>
      <c r="OJT35" s="100"/>
      <c r="OJU35" s="100"/>
      <c r="OJV35" s="100"/>
      <c r="OJW35" s="100"/>
      <c r="OJX35" s="100"/>
      <c r="OJY35" s="100"/>
      <c r="OJZ35" s="100"/>
      <c r="OKA35" s="100"/>
      <c r="OKB35" s="100"/>
      <c r="OKC35" s="100"/>
      <c r="OKD35" s="100"/>
      <c r="OKE35" s="100"/>
      <c r="OKF35" s="100"/>
      <c r="OKG35" s="100"/>
      <c r="OKH35" s="100"/>
      <c r="OKI35" s="100"/>
      <c r="OKJ35" s="100"/>
      <c r="OKK35" s="100"/>
      <c r="OKL35" s="100"/>
      <c r="OKM35" s="100"/>
      <c r="OKN35" s="100"/>
      <c r="OKO35" s="100"/>
      <c r="OKP35" s="100"/>
      <c r="OKQ35" s="100"/>
      <c r="OKR35" s="100"/>
      <c r="OKS35" s="100"/>
      <c r="OKT35" s="100"/>
      <c r="OKU35" s="100"/>
      <c r="OKV35" s="100"/>
      <c r="OKW35" s="100"/>
      <c r="OKX35" s="100"/>
      <c r="OKY35" s="100"/>
      <c r="OKZ35" s="100"/>
      <c r="OLA35" s="100"/>
      <c r="OLB35" s="100"/>
      <c r="OLC35" s="100"/>
      <c r="OLD35" s="100"/>
      <c r="OLE35" s="100"/>
      <c r="OLF35" s="100"/>
      <c r="OLG35" s="100"/>
      <c r="OLH35" s="100"/>
      <c r="OLI35" s="100"/>
      <c r="OLJ35" s="100"/>
      <c r="OLK35" s="100"/>
      <c r="OLL35" s="100"/>
      <c r="OLM35" s="100"/>
      <c r="OLN35" s="100"/>
      <c r="OLO35" s="100"/>
      <c r="OLP35" s="100"/>
      <c r="OLQ35" s="100"/>
      <c r="OLR35" s="100"/>
      <c r="OLS35" s="100"/>
      <c r="OLT35" s="100"/>
      <c r="OLU35" s="100"/>
      <c r="OLV35" s="100"/>
      <c r="OLW35" s="100"/>
      <c r="OLX35" s="100"/>
      <c r="OLY35" s="100"/>
      <c r="OLZ35" s="100"/>
      <c r="OMA35" s="100"/>
      <c r="OMB35" s="100"/>
      <c r="OMC35" s="100"/>
      <c r="OMD35" s="100"/>
      <c r="OME35" s="100"/>
      <c r="OMF35" s="100"/>
      <c r="OMG35" s="100"/>
      <c r="OMH35" s="100"/>
      <c r="OMI35" s="100"/>
      <c r="OMJ35" s="100"/>
      <c r="OMK35" s="100"/>
      <c r="OML35" s="100"/>
      <c r="OMM35" s="100"/>
      <c r="OMN35" s="100"/>
      <c r="OMO35" s="100"/>
      <c r="OMP35" s="100"/>
      <c r="OMQ35" s="100"/>
      <c r="OMR35" s="100"/>
      <c r="OMS35" s="100"/>
      <c r="OMT35" s="100"/>
      <c r="OMU35" s="100"/>
      <c r="OMV35" s="100"/>
      <c r="OMW35" s="100"/>
      <c r="OMX35" s="100"/>
      <c r="OMY35" s="100"/>
      <c r="OMZ35" s="100"/>
      <c r="ONA35" s="100"/>
      <c r="ONB35" s="100"/>
      <c r="ONC35" s="100"/>
      <c r="OND35" s="100"/>
      <c r="ONE35" s="100"/>
      <c r="ONF35" s="100"/>
      <c r="ONG35" s="100"/>
      <c r="ONH35" s="100"/>
      <c r="ONI35" s="100"/>
      <c r="ONJ35" s="100"/>
      <c r="ONK35" s="100"/>
      <c r="ONL35" s="100"/>
      <c r="ONM35" s="100"/>
      <c r="ONN35" s="100"/>
      <c r="ONO35" s="100"/>
      <c r="ONP35" s="100"/>
      <c r="ONQ35" s="100"/>
      <c r="ONR35" s="100"/>
      <c r="ONS35" s="100"/>
      <c r="ONT35" s="100"/>
      <c r="ONU35" s="100"/>
      <c r="ONV35" s="100"/>
      <c r="ONW35" s="100"/>
      <c r="ONX35" s="100"/>
      <c r="ONY35" s="100"/>
      <c r="ONZ35" s="100"/>
      <c r="OOA35" s="100"/>
      <c r="OOB35" s="100"/>
      <c r="OOC35" s="100"/>
      <c r="OOD35" s="100"/>
      <c r="OOE35" s="100"/>
      <c r="OOF35" s="100"/>
      <c r="OOG35" s="100"/>
      <c r="OOH35" s="100"/>
      <c r="OOI35" s="100"/>
      <c r="OOJ35" s="100"/>
      <c r="OOK35" s="100"/>
      <c r="OOL35" s="100"/>
      <c r="OOM35" s="100"/>
      <c r="OON35" s="100"/>
      <c r="OOO35" s="100"/>
      <c r="OOP35" s="100"/>
      <c r="OOQ35" s="100"/>
      <c r="OOR35" s="100"/>
      <c r="OOS35" s="100"/>
      <c r="OOT35" s="100"/>
      <c r="OOU35" s="100"/>
      <c r="OOV35" s="100"/>
      <c r="OOW35" s="100"/>
      <c r="OOX35" s="100"/>
      <c r="OOY35" s="100"/>
      <c r="OOZ35" s="100"/>
      <c r="OPA35" s="100"/>
      <c r="OPB35" s="100"/>
      <c r="OPC35" s="100"/>
      <c r="OPD35" s="100"/>
      <c r="OPE35" s="100"/>
      <c r="OPF35" s="100"/>
      <c r="OPG35" s="100"/>
      <c r="OPH35" s="100"/>
      <c r="OPI35" s="100"/>
      <c r="OPJ35" s="100"/>
      <c r="OPK35" s="100"/>
      <c r="OPL35" s="100"/>
      <c r="OPM35" s="100"/>
      <c r="OPN35" s="100"/>
      <c r="OPO35" s="100"/>
      <c r="OPP35" s="100"/>
      <c r="OPQ35" s="100"/>
      <c r="OPR35" s="100"/>
      <c r="OPS35" s="100"/>
      <c r="OPT35" s="100"/>
      <c r="OPU35" s="100"/>
      <c r="OPV35" s="100"/>
      <c r="OPW35" s="100"/>
      <c r="OPX35" s="100"/>
      <c r="OPY35" s="100"/>
      <c r="OPZ35" s="100"/>
      <c r="OQA35" s="100"/>
      <c r="OQB35" s="100"/>
      <c r="OQC35" s="100"/>
      <c r="OQD35" s="100"/>
      <c r="OQE35" s="100"/>
      <c r="OQF35" s="100"/>
      <c r="OQG35" s="100"/>
      <c r="OQH35" s="100"/>
      <c r="OQI35" s="100"/>
      <c r="OQJ35" s="100"/>
      <c r="OQK35" s="100"/>
      <c r="OQL35" s="100"/>
      <c r="OQM35" s="100"/>
      <c r="OQN35" s="100"/>
      <c r="OQO35" s="100"/>
      <c r="OQP35" s="100"/>
      <c r="OQQ35" s="100"/>
      <c r="OQR35" s="100"/>
      <c r="OQS35" s="100"/>
      <c r="OQT35" s="100"/>
      <c r="OQU35" s="100"/>
      <c r="OQV35" s="100"/>
      <c r="OQW35" s="100"/>
      <c r="OQX35" s="100"/>
      <c r="OQY35" s="100"/>
      <c r="OQZ35" s="100"/>
      <c r="ORA35" s="100"/>
      <c r="ORB35" s="100"/>
      <c r="ORC35" s="100"/>
      <c r="ORD35" s="100"/>
      <c r="ORE35" s="100"/>
      <c r="ORF35" s="100"/>
      <c r="ORG35" s="100"/>
      <c r="ORH35" s="100"/>
      <c r="ORI35" s="100"/>
      <c r="ORJ35" s="100"/>
      <c r="ORK35" s="100"/>
      <c r="ORL35" s="100"/>
      <c r="ORM35" s="100"/>
      <c r="ORN35" s="100"/>
      <c r="ORO35" s="100"/>
      <c r="ORP35" s="100"/>
      <c r="ORQ35" s="100"/>
      <c r="ORR35" s="100"/>
      <c r="ORS35" s="100"/>
      <c r="ORT35" s="100"/>
      <c r="ORU35" s="100"/>
      <c r="ORV35" s="100"/>
      <c r="ORW35" s="100"/>
      <c r="ORX35" s="100"/>
      <c r="ORY35" s="100"/>
      <c r="ORZ35" s="100"/>
      <c r="OSA35" s="100"/>
      <c r="OSB35" s="100"/>
      <c r="OSC35" s="100"/>
      <c r="OSD35" s="100"/>
      <c r="OSE35" s="100"/>
      <c r="OSF35" s="100"/>
      <c r="OSG35" s="100"/>
      <c r="OSH35" s="100"/>
      <c r="OSI35" s="100"/>
      <c r="OSJ35" s="100"/>
      <c r="OSK35" s="100"/>
      <c r="OSL35" s="100"/>
      <c r="OSM35" s="100"/>
      <c r="OSN35" s="100"/>
      <c r="OSO35" s="100"/>
      <c r="OSP35" s="100"/>
      <c r="OSQ35" s="100"/>
      <c r="OSR35" s="100"/>
      <c r="OSS35" s="100"/>
      <c r="OST35" s="100"/>
      <c r="OSU35" s="100"/>
      <c r="OSV35" s="100"/>
      <c r="OSW35" s="100"/>
      <c r="OSX35" s="100"/>
      <c r="OSY35" s="100"/>
      <c r="OSZ35" s="100"/>
      <c r="OTA35" s="100"/>
      <c r="OTB35" s="100"/>
      <c r="OTC35" s="100"/>
      <c r="OTD35" s="100"/>
      <c r="OTE35" s="100"/>
      <c r="OTF35" s="100"/>
      <c r="OTG35" s="100"/>
      <c r="OTH35" s="100"/>
      <c r="OTI35" s="100"/>
      <c r="OTJ35" s="100"/>
      <c r="OTK35" s="100"/>
      <c r="OTL35" s="100"/>
      <c r="OTM35" s="100"/>
      <c r="OTN35" s="100"/>
      <c r="OTO35" s="100"/>
      <c r="OTP35" s="100"/>
      <c r="OTQ35" s="100"/>
      <c r="OTR35" s="100"/>
      <c r="OTS35" s="100"/>
      <c r="OTT35" s="100"/>
      <c r="OTU35" s="100"/>
      <c r="OTV35" s="100"/>
      <c r="OTW35" s="100"/>
      <c r="OTX35" s="100"/>
      <c r="OTY35" s="100"/>
      <c r="OTZ35" s="100"/>
      <c r="OUA35" s="100"/>
      <c r="OUB35" s="100"/>
      <c r="OUC35" s="100"/>
      <c r="OUD35" s="100"/>
      <c r="OUE35" s="100"/>
      <c r="OUF35" s="100"/>
      <c r="OUG35" s="100"/>
      <c r="OUH35" s="100"/>
      <c r="OUI35" s="100"/>
      <c r="OUJ35" s="100"/>
      <c r="OUK35" s="100"/>
      <c r="OUL35" s="100"/>
      <c r="OUM35" s="100"/>
      <c r="OUN35" s="100"/>
      <c r="OUO35" s="100"/>
      <c r="OUP35" s="100"/>
      <c r="OUQ35" s="100"/>
      <c r="OUR35" s="100"/>
      <c r="OUS35" s="100"/>
      <c r="OUT35" s="100"/>
      <c r="OUU35" s="100"/>
      <c r="OUV35" s="100"/>
      <c r="OUW35" s="100"/>
      <c r="OUX35" s="100"/>
      <c r="OUY35" s="100"/>
      <c r="OUZ35" s="100"/>
      <c r="OVA35" s="100"/>
      <c r="OVB35" s="100"/>
      <c r="OVC35" s="100"/>
      <c r="OVD35" s="100"/>
      <c r="OVE35" s="100"/>
      <c r="OVF35" s="100"/>
      <c r="OVG35" s="100"/>
      <c r="OVH35" s="100"/>
      <c r="OVI35" s="100"/>
      <c r="OVJ35" s="100"/>
      <c r="OVK35" s="100"/>
      <c r="OVL35" s="100"/>
      <c r="OVM35" s="100"/>
      <c r="OVN35" s="100"/>
      <c r="OVO35" s="100"/>
      <c r="OVP35" s="100"/>
      <c r="OVQ35" s="100"/>
      <c r="OVR35" s="100"/>
      <c r="OVS35" s="100"/>
      <c r="OVT35" s="100"/>
      <c r="OVU35" s="100"/>
      <c r="OVV35" s="100"/>
      <c r="OVW35" s="100"/>
      <c r="OVX35" s="100"/>
      <c r="OVY35" s="100"/>
      <c r="OVZ35" s="100"/>
      <c r="OWA35" s="100"/>
      <c r="OWB35" s="100"/>
      <c r="OWC35" s="100"/>
      <c r="OWD35" s="100"/>
      <c r="OWE35" s="100"/>
      <c r="OWF35" s="100"/>
      <c r="OWG35" s="100"/>
      <c r="OWH35" s="100"/>
      <c r="OWI35" s="100"/>
      <c r="OWJ35" s="100"/>
      <c r="OWK35" s="100"/>
      <c r="OWL35" s="100"/>
      <c r="OWM35" s="100"/>
      <c r="OWN35" s="100"/>
      <c r="OWO35" s="100"/>
      <c r="OWP35" s="100"/>
      <c r="OWQ35" s="100"/>
      <c r="OWR35" s="100"/>
      <c r="OWS35" s="100"/>
      <c r="OWT35" s="100"/>
      <c r="OWU35" s="100"/>
      <c r="OWV35" s="100"/>
      <c r="OWW35" s="100"/>
      <c r="OWX35" s="100"/>
      <c r="OWY35" s="100"/>
      <c r="OWZ35" s="100"/>
      <c r="OXA35" s="100"/>
      <c r="OXB35" s="100"/>
      <c r="OXC35" s="100"/>
      <c r="OXD35" s="100"/>
      <c r="OXE35" s="100"/>
      <c r="OXF35" s="100"/>
      <c r="OXG35" s="100"/>
      <c r="OXH35" s="100"/>
      <c r="OXI35" s="100"/>
      <c r="OXJ35" s="100"/>
      <c r="OXK35" s="100"/>
      <c r="OXL35" s="100"/>
      <c r="OXM35" s="100"/>
      <c r="OXN35" s="100"/>
      <c r="OXO35" s="100"/>
      <c r="OXP35" s="100"/>
      <c r="OXQ35" s="100"/>
      <c r="OXR35" s="100"/>
      <c r="OXS35" s="100"/>
      <c r="OXT35" s="100"/>
      <c r="OXU35" s="100"/>
      <c r="OXV35" s="100"/>
      <c r="OXW35" s="100"/>
      <c r="OXX35" s="100"/>
      <c r="OXY35" s="100"/>
      <c r="OXZ35" s="100"/>
      <c r="OYA35" s="100"/>
      <c r="OYB35" s="100"/>
      <c r="OYC35" s="100"/>
      <c r="OYD35" s="100"/>
      <c r="OYE35" s="100"/>
      <c r="OYF35" s="100"/>
      <c r="OYG35" s="100"/>
      <c r="OYH35" s="100"/>
      <c r="OYI35" s="100"/>
      <c r="OYJ35" s="100"/>
      <c r="OYK35" s="100"/>
      <c r="OYL35" s="100"/>
      <c r="OYM35" s="100"/>
      <c r="OYN35" s="100"/>
      <c r="OYO35" s="100"/>
      <c r="OYP35" s="100"/>
      <c r="OYQ35" s="100"/>
      <c r="OYR35" s="100"/>
      <c r="OYS35" s="100"/>
      <c r="OYT35" s="100"/>
      <c r="OYU35" s="100"/>
      <c r="OYV35" s="100"/>
      <c r="OYW35" s="100"/>
      <c r="OYX35" s="100"/>
      <c r="OYY35" s="100"/>
      <c r="OYZ35" s="100"/>
      <c r="OZA35" s="100"/>
      <c r="OZB35" s="100"/>
      <c r="OZC35" s="100"/>
      <c r="OZD35" s="100"/>
      <c r="OZE35" s="100"/>
      <c r="OZF35" s="100"/>
      <c r="OZG35" s="100"/>
      <c r="OZH35" s="100"/>
      <c r="OZI35" s="100"/>
      <c r="OZJ35" s="100"/>
      <c r="OZK35" s="100"/>
      <c r="OZL35" s="100"/>
      <c r="OZM35" s="100"/>
      <c r="OZN35" s="100"/>
      <c r="OZO35" s="100"/>
      <c r="OZP35" s="100"/>
      <c r="OZQ35" s="100"/>
      <c r="OZR35" s="100"/>
      <c r="OZS35" s="100"/>
      <c r="OZT35" s="100"/>
      <c r="OZU35" s="100"/>
      <c r="OZV35" s="100"/>
      <c r="OZW35" s="100"/>
      <c r="OZX35" s="100"/>
      <c r="OZY35" s="100"/>
      <c r="OZZ35" s="100"/>
      <c r="PAA35" s="100"/>
      <c r="PAB35" s="100"/>
      <c r="PAC35" s="100"/>
      <c r="PAD35" s="100"/>
      <c r="PAE35" s="100"/>
      <c r="PAF35" s="100"/>
      <c r="PAG35" s="100"/>
      <c r="PAH35" s="100"/>
      <c r="PAI35" s="100"/>
      <c r="PAJ35" s="100"/>
      <c r="PAK35" s="100"/>
      <c r="PAL35" s="100"/>
      <c r="PAM35" s="100"/>
      <c r="PAN35" s="100"/>
      <c r="PAO35" s="100"/>
      <c r="PAP35" s="100"/>
      <c r="PAQ35" s="100"/>
      <c r="PAR35" s="100"/>
      <c r="PAS35" s="100"/>
      <c r="PAT35" s="100"/>
      <c r="PAU35" s="100"/>
      <c r="PAV35" s="100"/>
      <c r="PAW35" s="100"/>
      <c r="PAX35" s="100"/>
      <c r="PAY35" s="100"/>
      <c r="PAZ35" s="100"/>
      <c r="PBA35" s="100"/>
      <c r="PBB35" s="100"/>
      <c r="PBC35" s="100"/>
      <c r="PBD35" s="100"/>
      <c r="PBE35" s="100"/>
      <c r="PBF35" s="100"/>
      <c r="PBG35" s="100"/>
      <c r="PBH35" s="100"/>
      <c r="PBI35" s="100"/>
      <c r="PBJ35" s="100"/>
      <c r="PBK35" s="100"/>
      <c r="PBL35" s="100"/>
      <c r="PBM35" s="100"/>
      <c r="PBN35" s="100"/>
      <c r="PBO35" s="100"/>
      <c r="PBP35" s="100"/>
      <c r="PBQ35" s="100"/>
      <c r="PBR35" s="100"/>
      <c r="PBS35" s="100"/>
      <c r="PBT35" s="100"/>
      <c r="PBU35" s="100"/>
      <c r="PBV35" s="100"/>
      <c r="PBW35" s="100"/>
      <c r="PBX35" s="100"/>
      <c r="PBY35" s="100"/>
      <c r="PBZ35" s="100"/>
      <c r="PCA35" s="100"/>
      <c r="PCB35" s="100"/>
      <c r="PCC35" s="100"/>
      <c r="PCD35" s="100"/>
      <c r="PCE35" s="100"/>
      <c r="PCF35" s="100"/>
      <c r="PCG35" s="100"/>
      <c r="PCH35" s="100"/>
      <c r="PCI35" s="100"/>
      <c r="PCJ35" s="100"/>
      <c r="PCK35" s="100"/>
      <c r="PCL35" s="100"/>
      <c r="PCM35" s="100"/>
      <c r="PCN35" s="100"/>
      <c r="PCO35" s="100"/>
      <c r="PCP35" s="100"/>
      <c r="PCQ35" s="100"/>
      <c r="PCR35" s="100"/>
      <c r="PCS35" s="100"/>
      <c r="PCT35" s="100"/>
      <c r="PCU35" s="100"/>
      <c r="PCV35" s="100"/>
      <c r="PCW35" s="100"/>
      <c r="PCX35" s="100"/>
      <c r="PCY35" s="100"/>
      <c r="PCZ35" s="100"/>
      <c r="PDA35" s="100"/>
      <c r="PDB35" s="100"/>
      <c r="PDC35" s="100"/>
      <c r="PDD35" s="100"/>
      <c r="PDE35" s="100"/>
      <c r="PDF35" s="100"/>
      <c r="PDG35" s="100"/>
      <c r="PDH35" s="100"/>
      <c r="PDI35" s="100"/>
      <c r="PDJ35" s="100"/>
      <c r="PDK35" s="100"/>
      <c r="PDL35" s="100"/>
      <c r="PDM35" s="100"/>
      <c r="PDN35" s="100"/>
      <c r="PDO35" s="100"/>
      <c r="PDP35" s="100"/>
      <c r="PDQ35" s="100"/>
      <c r="PDR35" s="100"/>
      <c r="PDS35" s="100"/>
      <c r="PDT35" s="100"/>
      <c r="PDU35" s="100"/>
      <c r="PDV35" s="100"/>
      <c r="PDW35" s="100"/>
      <c r="PDX35" s="100"/>
      <c r="PDY35" s="100"/>
      <c r="PDZ35" s="100"/>
      <c r="PEA35" s="100"/>
      <c r="PEB35" s="100"/>
      <c r="PEC35" s="100"/>
      <c r="PED35" s="100"/>
      <c r="PEE35" s="100"/>
      <c r="PEF35" s="100"/>
      <c r="PEG35" s="100"/>
      <c r="PEH35" s="100"/>
      <c r="PEI35" s="100"/>
      <c r="PEJ35" s="100"/>
      <c r="PEK35" s="100"/>
      <c r="PEL35" s="100"/>
      <c r="PEM35" s="100"/>
      <c r="PEN35" s="100"/>
      <c r="PEO35" s="100"/>
      <c r="PEP35" s="100"/>
      <c r="PEQ35" s="100"/>
      <c r="PER35" s="100"/>
      <c r="PES35" s="100"/>
      <c r="PET35" s="100"/>
      <c r="PEU35" s="100"/>
      <c r="PEV35" s="100"/>
      <c r="PEW35" s="100"/>
      <c r="PEX35" s="100"/>
      <c r="PEY35" s="100"/>
      <c r="PEZ35" s="100"/>
      <c r="PFA35" s="100"/>
      <c r="PFB35" s="100"/>
      <c r="PFC35" s="100"/>
      <c r="PFD35" s="100"/>
      <c r="PFE35" s="100"/>
      <c r="PFF35" s="100"/>
      <c r="PFG35" s="100"/>
      <c r="PFH35" s="100"/>
      <c r="PFI35" s="100"/>
      <c r="PFJ35" s="100"/>
      <c r="PFK35" s="100"/>
      <c r="PFL35" s="100"/>
      <c r="PFM35" s="100"/>
      <c r="PFN35" s="100"/>
      <c r="PFO35" s="100"/>
      <c r="PFP35" s="100"/>
      <c r="PFQ35" s="100"/>
      <c r="PFR35" s="100"/>
      <c r="PFS35" s="100"/>
      <c r="PFT35" s="100"/>
      <c r="PFU35" s="100"/>
      <c r="PFV35" s="100"/>
      <c r="PFW35" s="100"/>
      <c r="PFX35" s="100"/>
      <c r="PFY35" s="100"/>
      <c r="PFZ35" s="100"/>
      <c r="PGA35" s="100"/>
      <c r="PGB35" s="100"/>
      <c r="PGC35" s="100"/>
      <c r="PGD35" s="100"/>
      <c r="PGE35" s="100"/>
      <c r="PGF35" s="100"/>
      <c r="PGG35" s="100"/>
      <c r="PGH35" s="100"/>
      <c r="PGI35" s="100"/>
      <c r="PGJ35" s="100"/>
      <c r="PGK35" s="100"/>
      <c r="PGL35" s="100"/>
      <c r="PGM35" s="100"/>
      <c r="PGN35" s="100"/>
      <c r="PGO35" s="100"/>
      <c r="PGP35" s="100"/>
      <c r="PGQ35" s="100"/>
      <c r="PGR35" s="100"/>
      <c r="PGS35" s="100"/>
      <c r="PGT35" s="100"/>
      <c r="PGU35" s="100"/>
      <c r="PGV35" s="100"/>
      <c r="PGW35" s="100"/>
      <c r="PGX35" s="100"/>
      <c r="PGY35" s="100"/>
      <c r="PGZ35" s="100"/>
      <c r="PHA35" s="100"/>
      <c r="PHB35" s="100"/>
      <c r="PHC35" s="100"/>
      <c r="PHD35" s="100"/>
      <c r="PHE35" s="100"/>
      <c r="PHF35" s="100"/>
      <c r="PHG35" s="100"/>
      <c r="PHH35" s="100"/>
      <c r="PHI35" s="100"/>
      <c r="PHJ35" s="100"/>
      <c r="PHK35" s="100"/>
      <c r="PHL35" s="100"/>
      <c r="PHM35" s="100"/>
      <c r="PHN35" s="100"/>
      <c r="PHO35" s="100"/>
      <c r="PHP35" s="100"/>
      <c r="PHQ35" s="100"/>
      <c r="PHR35" s="100"/>
      <c r="PHS35" s="100"/>
      <c r="PHT35" s="100"/>
      <c r="PHU35" s="100"/>
      <c r="PHV35" s="100"/>
      <c r="PHW35" s="100"/>
      <c r="PHX35" s="100"/>
      <c r="PHY35" s="100"/>
      <c r="PHZ35" s="100"/>
      <c r="PIA35" s="100"/>
      <c r="PIB35" s="100"/>
      <c r="PIC35" s="100"/>
      <c r="PID35" s="100"/>
      <c r="PIE35" s="100"/>
      <c r="PIF35" s="100"/>
      <c r="PIG35" s="100"/>
      <c r="PIH35" s="100"/>
      <c r="PII35" s="100"/>
      <c r="PIJ35" s="100"/>
      <c r="PIK35" s="100"/>
      <c r="PIL35" s="100"/>
      <c r="PIM35" s="100"/>
      <c r="PIN35" s="100"/>
      <c r="PIO35" s="100"/>
      <c r="PIP35" s="100"/>
      <c r="PIQ35" s="100"/>
      <c r="PIR35" s="100"/>
      <c r="PIS35" s="100"/>
      <c r="PIT35" s="100"/>
      <c r="PIU35" s="100"/>
      <c r="PIV35" s="100"/>
      <c r="PIW35" s="100"/>
      <c r="PIX35" s="100"/>
      <c r="PIY35" s="100"/>
      <c r="PIZ35" s="100"/>
      <c r="PJA35" s="100"/>
      <c r="PJB35" s="100"/>
      <c r="PJC35" s="100"/>
      <c r="PJD35" s="100"/>
      <c r="PJE35" s="100"/>
      <c r="PJF35" s="100"/>
      <c r="PJG35" s="100"/>
      <c r="PJH35" s="100"/>
      <c r="PJI35" s="100"/>
      <c r="PJJ35" s="100"/>
      <c r="PJK35" s="100"/>
      <c r="PJL35" s="100"/>
      <c r="PJM35" s="100"/>
      <c r="PJN35" s="100"/>
      <c r="PJO35" s="100"/>
      <c r="PJP35" s="100"/>
      <c r="PJQ35" s="100"/>
      <c r="PJR35" s="100"/>
      <c r="PJS35" s="100"/>
      <c r="PJT35" s="100"/>
      <c r="PJU35" s="100"/>
      <c r="PJV35" s="100"/>
      <c r="PJW35" s="100"/>
      <c r="PJX35" s="100"/>
      <c r="PJY35" s="100"/>
      <c r="PJZ35" s="100"/>
      <c r="PKA35" s="100"/>
      <c r="PKB35" s="100"/>
      <c r="PKC35" s="100"/>
      <c r="PKD35" s="100"/>
      <c r="PKE35" s="100"/>
      <c r="PKF35" s="100"/>
      <c r="PKG35" s="100"/>
      <c r="PKH35" s="100"/>
      <c r="PKI35" s="100"/>
      <c r="PKJ35" s="100"/>
      <c r="PKK35" s="100"/>
      <c r="PKL35" s="100"/>
      <c r="PKM35" s="100"/>
      <c r="PKN35" s="100"/>
      <c r="PKO35" s="100"/>
      <c r="PKP35" s="100"/>
      <c r="PKQ35" s="100"/>
      <c r="PKR35" s="100"/>
      <c r="PKS35" s="100"/>
      <c r="PKT35" s="100"/>
      <c r="PKU35" s="100"/>
      <c r="PKV35" s="100"/>
      <c r="PKW35" s="100"/>
      <c r="PKX35" s="100"/>
      <c r="PKY35" s="100"/>
      <c r="PKZ35" s="100"/>
      <c r="PLA35" s="100"/>
      <c r="PLB35" s="100"/>
      <c r="PLC35" s="100"/>
      <c r="PLD35" s="100"/>
      <c r="PLE35" s="100"/>
      <c r="PLF35" s="100"/>
      <c r="PLG35" s="100"/>
      <c r="PLH35" s="100"/>
      <c r="PLI35" s="100"/>
      <c r="PLJ35" s="100"/>
      <c r="PLK35" s="100"/>
      <c r="PLL35" s="100"/>
      <c r="PLM35" s="100"/>
      <c r="PLN35" s="100"/>
      <c r="PLO35" s="100"/>
      <c r="PLP35" s="100"/>
      <c r="PLQ35" s="100"/>
      <c r="PLR35" s="100"/>
      <c r="PLS35" s="100"/>
      <c r="PLT35" s="100"/>
      <c r="PLU35" s="100"/>
      <c r="PLV35" s="100"/>
      <c r="PLW35" s="100"/>
      <c r="PLX35" s="100"/>
      <c r="PLY35" s="100"/>
      <c r="PLZ35" s="100"/>
      <c r="PMA35" s="100"/>
      <c r="PMB35" s="100"/>
      <c r="PMC35" s="100"/>
      <c r="PMD35" s="100"/>
      <c r="PME35" s="100"/>
      <c r="PMF35" s="100"/>
      <c r="PMG35" s="100"/>
      <c r="PMH35" s="100"/>
      <c r="PMI35" s="100"/>
      <c r="PMJ35" s="100"/>
      <c r="PMK35" s="100"/>
      <c r="PML35" s="100"/>
      <c r="PMM35" s="100"/>
      <c r="PMN35" s="100"/>
      <c r="PMO35" s="100"/>
      <c r="PMP35" s="100"/>
      <c r="PMQ35" s="100"/>
      <c r="PMR35" s="100"/>
      <c r="PMS35" s="100"/>
      <c r="PMT35" s="100"/>
      <c r="PMU35" s="100"/>
      <c r="PMV35" s="100"/>
      <c r="PMW35" s="100"/>
      <c r="PMX35" s="100"/>
      <c r="PMY35" s="100"/>
      <c r="PMZ35" s="100"/>
      <c r="PNA35" s="100"/>
      <c r="PNB35" s="100"/>
      <c r="PNC35" s="100"/>
      <c r="PND35" s="100"/>
      <c r="PNE35" s="100"/>
      <c r="PNF35" s="100"/>
      <c r="PNG35" s="100"/>
      <c r="PNH35" s="100"/>
      <c r="PNI35" s="100"/>
      <c r="PNJ35" s="100"/>
      <c r="PNK35" s="100"/>
      <c r="PNL35" s="100"/>
      <c r="PNM35" s="100"/>
      <c r="PNN35" s="100"/>
      <c r="PNO35" s="100"/>
      <c r="PNP35" s="100"/>
      <c r="PNQ35" s="100"/>
      <c r="PNR35" s="100"/>
      <c r="PNS35" s="100"/>
      <c r="PNT35" s="100"/>
      <c r="PNU35" s="100"/>
      <c r="PNV35" s="100"/>
      <c r="PNW35" s="100"/>
      <c r="PNX35" s="100"/>
      <c r="PNY35" s="100"/>
      <c r="PNZ35" s="100"/>
      <c r="POA35" s="100"/>
      <c r="POB35" s="100"/>
      <c r="POC35" s="100"/>
      <c r="POD35" s="100"/>
      <c r="POE35" s="100"/>
      <c r="POF35" s="100"/>
      <c r="POG35" s="100"/>
      <c r="POH35" s="100"/>
      <c r="POI35" s="100"/>
      <c r="POJ35" s="100"/>
      <c r="POK35" s="100"/>
      <c r="POL35" s="100"/>
      <c r="POM35" s="100"/>
      <c r="PON35" s="100"/>
      <c r="POO35" s="100"/>
      <c r="POP35" s="100"/>
      <c r="POQ35" s="100"/>
      <c r="POR35" s="100"/>
      <c r="POS35" s="100"/>
      <c r="POT35" s="100"/>
      <c r="POU35" s="100"/>
      <c r="POV35" s="100"/>
      <c r="POW35" s="100"/>
      <c r="POX35" s="100"/>
      <c r="POY35" s="100"/>
      <c r="POZ35" s="100"/>
      <c r="PPA35" s="100"/>
      <c r="PPB35" s="100"/>
      <c r="PPC35" s="100"/>
      <c r="PPD35" s="100"/>
      <c r="PPE35" s="100"/>
      <c r="PPF35" s="100"/>
      <c r="PPG35" s="100"/>
      <c r="PPH35" s="100"/>
      <c r="PPI35" s="100"/>
      <c r="PPJ35" s="100"/>
      <c r="PPK35" s="100"/>
      <c r="PPL35" s="100"/>
      <c r="PPM35" s="100"/>
      <c r="PPN35" s="100"/>
      <c r="PPO35" s="100"/>
      <c r="PPP35" s="100"/>
      <c r="PPQ35" s="100"/>
      <c r="PPR35" s="100"/>
      <c r="PPS35" s="100"/>
      <c r="PPT35" s="100"/>
      <c r="PPU35" s="100"/>
      <c r="PPV35" s="100"/>
      <c r="PPW35" s="100"/>
      <c r="PPX35" s="100"/>
      <c r="PPY35" s="100"/>
      <c r="PPZ35" s="100"/>
      <c r="PQA35" s="100"/>
      <c r="PQB35" s="100"/>
      <c r="PQC35" s="100"/>
      <c r="PQD35" s="100"/>
      <c r="PQE35" s="100"/>
      <c r="PQF35" s="100"/>
      <c r="PQG35" s="100"/>
      <c r="PQH35" s="100"/>
      <c r="PQI35" s="100"/>
      <c r="PQJ35" s="100"/>
      <c r="PQK35" s="100"/>
      <c r="PQL35" s="100"/>
      <c r="PQM35" s="100"/>
      <c r="PQN35" s="100"/>
      <c r="PQO35" s="100"/>
      <c r="PQP35" s="100"/>
      <c r="PQQ35" s="100"/>
      <c r="PQR35" s="100"/>
      <c r="PQS35" s="100"/>
      <c r="PQT35" s="100"/>
      <c r="PQU35" s="100"/>
      <c r="PQV35" s="100"/>
      <c r="PQW35" s="100"/>
      <c r="PQX35" s="100"/>
      <c r="PQY35" s="100"/>
      <c r="PQZ35" s="100"/>
      <c r="PRA35" s="100"/>
      <c r="PRB35" s="100"/>
      <c r="PRC35" s="100"/>
      <c r="PRD35" s="100"/>
      <c r="PRE35" s="100"/>
      <c r="PRF35" s="100"/>
      <c r="PRG35" s="100"/>
      <c r="PRH35" s="100"/>
      <c r="PRI35" s="100"/>
      <c r="PRJ35" s="100"/>
      <c r="PRK35" s="100"/>
      <c r="PRL35" s="100"/>
      <c r="PRM35" s="100"/>
      <c r="PRN35" s="100"/>
      <c r="PRO35" s="100"/>
      <c r="PRP35" s="100"/>
      <c r="PRQ35" s="100"/>
      <c r="PRR35" s="100"/>
      <c r="PRS35" s="100"/>
      <c r="PRT35" s="100"/>
      <c r="PRU35" s="100"/>
      <c r="PRV35" s="100"/>
      <c r="PRW35" s="100"/>
      <c r="PRX35" s="100"/>
      <c r="PRY35" s="100"/>
      <c r="PRZ35" s="100"/>
      <c r="PSA35" s="100"/>
      <c r="PSB35" s="100"/>
      <c r="PSC35" s="100"/>
      <c r="PSD35" s="100"/>
      <c r="PSE35" s="100"/>
      <c r="PSF35" s="100"/>
      <c r="PSG35" s="100"/>
      <c r="PSH35" s="100"/>
      <c r="PSI35" s="100"/>
      <c r="PSJ35" s="100"/>
      <c r="PSK35" s="100"/>
      <c r="PSL35" s="100"/>
      <c r="PSM35" s="100"/>
      <c r="PSN35" s="100"/>
      <c r="PSO35" s="100"/>
      <c r="PSP35" s="100"/>
      <c r="PSQ35" s="100"/>
      <c r="PSR35" s="100"/>
      <c r="PSS35" s="100"/>
      <c r="PST35" s="100"/>
      <c r="PSU35" s="100"/>
      <c r="PSV35" s="100"/>
      <c r="PSW35" s="100"/>
      <c r="PSX35" s="100"/>
      <c r="PSY35" s="100"/>
      <c r="PSZ35" s="100"/>
      <c r="PTA35" s="100"/>
      <c r="PTB35" s="100"/>
      <c r="PTC35" s="100"/>
      <c r="PTD35" s="100"/>
      <c r="PTE35" s="100"/>
      <c r="PTF35" s="100"/>
      <c r="PTG35" s="100"/>
      <c r="PTH35" s="100"/>
      <c r="PTI35" s="100"/>
      <c r="PTJ35" s="100"/>
      <c r="PTK35" s="100"/>
      <c r="PTL35" s="100"/>
      <c r="PTM35" s="100"/>
      <c r="PTN35" s="100"/>
      <c r="PTO35" s="100"/>
      <c r="PTP35" s="100"/>
      <c r="PTQ35" s="100"/>
      <c r="PTR35" s="100"/>
      <c r="PTS35" s="100"/>
      <c r="PTT35" s="100"/>
      <c r="PTU35" s="100"/>
      <c r="PTV35" s="100"/>
      <c r="PTW35" s="100"/>
      <c r="PTX35" s="100"/>
      <c r="PTY35" s="100"/>
      <c r="PTZ35" s="100"/>
      <c r="PUA35" s="100"/>
      <c r="PUB35" s="100"/>
      <c r="PUC35" s="100"/>
      <c r="PUD35" s="100"/>
      <c r="PUE35" s="100"/>
      <c r="PUF35" s="100"/>
      <c r="PUG35" s="100"/>
      <c r="PUH35" s="100"/>
      <c r="PUI35" s="100"/>
      <c r="PUJ35" s="100"/>
      <c r="PUK35" s="100"/>
      <c r="PUL35" s="100"/>
      <c r="PUM35" s="100"/>
      <c r="PUN35" s="100"/>
      <c r="PUO35" s="100"/>
      <c r="PUP35" s="100"/>
      <c r="PUQ35" s="100"/>
      <c r="PUR35" s="100"/>
      <c r="PUS35" s="100"/>
      <c r="PUT35" s="100"/>
      <c r="PUU35" s="100"/>
      <c r="PUV35" s="100"/>
      <c r="PUW35" s="100"/>
      <c r="PUX35" s="100"/>
      <c r="PUY35" s="100"/>
      <c r="PUZ35" s="100"/>
      <c r="PVA35" s="100"/>
      <c r="PVB35" s="100"/>
      <c r="PVC35" s="100"/>
      <c r="PVD35" s="100"/>
      <c r="PVE35" s="100"/>
      <c r="PVF35" s="100"/>
      <c r="PVG35" s="100"/>
      <c r="PVH35" s="100"/>
      <c r="PVI35" s="100"/>
      <c r="PVJ35" s="100"/>
      <c r="PVK35" s="100"/>
      <c r="PVL35" s="100"/>
      <c r="PVM35" s="100"/>
      <c r="PVN35" s="100"/>
      <c r="PVO35" s="100"/>
      <c r="PVP35" s="100"/>
      <c r="PVQ35" s="100"/>
      <c r="PVR35" s="100"/>
      <c r="PVS35" s="100"/>
      <c r="PVT35" s="100"/>
      <c r="PVU35" s="100"/>
      <c r="PVV35" s="100"/>
      <c r="PVW35" s="100"/>
      <c r="PVX35" s="100"/>
      <c r="PVY35" s="100"/>
      <c r="PVZ35" s="100"/>
      <c r="PWA35" s="100"/>
      <c r="PWB35" s="100"/>
      <c r="PWC35" s="100"/>
      <c r="PWD35" s="100"/>
      <c r="PWE35" s="100"/>
      <c r="PWF35" s="100"/>
      <c r="PWG35" s="100"/>
      <c r="PWH35" s="100"/>
      <c r="PWI35" s="100"/>
      <c r="PWJ35" s="100"/>
      <c r="PWK35" s="100"/>
      <c r="PWL35" s="100"/>
      <c r="PWM35" s="100"/>
      <c r="PWN35" s="100"/>
      <c r="PWO35" s="100"/>
      <c r="PWP35" s="100"/>
      <c r="PWQ35" s="100"/>
      <c r="PWR35" s="100"/>
      <c r="PWS35" s="100"/>
      <c r="PWT35" s="100"/>
      <c r="PWU35" s="100"/>
      <c r="PWV35" s="100"/>
      <c r="PWW35" s="100"/>
      <c r="PWX35" s="100"/>
      <c r="PWY35" s="100"/>
      <c r="PWZ35" s="100"/>
      <c r="PXA35" s="100"/>
      <c r="PXB35" s="100"/>
      <c r="PXC35" s="100"/>
      <c r="PXD35" s="100"/>
      <c r="PXE35" s="100"/>
      <c r="PXF35" s="100"/>
      <c r="PXG35" s="100"/>
      <c r="PXH35" s="100"/>
      <c r="PXI35" s="100"/>
      <c r="PXJ35" s="100"/>
      <c r="PXK35" s="100"/>
      <c r="PXL35" s="100"/>
      <c r="PXM35" s="100"/>
      <c r="PXN35" s="100"/>
      <c r="PXO35" s="100"/>
      <c r="PXP35" s="100"/>
      <c r="PXQ35" s="100"/>
      <c r="PXR35" s="100"/>
      <c r="PXS35" s="100"/>
      <c r="PXT35" s="100"/>
      <c r="PXU35" s="100"/>
      <c r="PXV35" s="100"/>
      <c r="PXW35" s="100"/>
      <c r="PXX35" s="100"/>
      <c r="PXY35" s="100"/>
      <c r="PXZ35" s="100"/>
      <c r="PYA35" s="100"/>
      <c r="PYB35" s="100"/>
      <c r="PYC35" s="100"/>
      <c r="PYD35" s="100"/>
      <c r="PYE35" s="100"/>
      <c r="PYF35" s="100"/>
      <c r="PYG35" s="100"/>
      <c r="PYH35" s="100"/>
      <c r="PYI35" s="100"/>
      <c r="PYJ35" s="100"/>
      <c r="PYK35" s="100"/>
      <c r="PYL35" s="100"/>
      <c r="PYM35" s="100"/>
      <c r="PYN35" s="100"/>
      <c r="PYO35" s="100"/>
      <c r="PYP35" s="100"/>
      <c r="PYQ35" s="100"/>
      <c r="PYR35" s="100"/>
      <c r="PYS35" s="100"/>
      <c r="PYT35" s="100"/>
      <c r="PYU35" s="100"/>
      <c r="PYV35" s="100"/>
      <c r="PYW35" s="100"/>
      <c r="PYX35" s="100"/>
      <c r="PYY35" s="100"/>
      <c r="PYZ35" s="100"/>
      <c r="PZA35" s="100"/>
      <c r="PZB35" s="100"/>
      <c r="PZC35" s="100"/>
      <c r="PZD35" s="100"/>
      <c r="PZE35" s="100"/>
      <c r="PZF35" s="100"/>
      <c r="PZG35" s="100"/>
      <c r="PZH35" s="100"/>
      <c r="PZI35" s="100"/>
      <c r="PZJ35" s="100"/>
      <c r="PZK35" s="100"/>
      <c r="PZL35" s="100"/>
      <c r="PZM35" s="100"/>
      <c r="PZN35" s="100"/>
      <c r="PZO35" s="100"/>
      <c r="PZP35" s="100"/>
      <c r="PZQ35" s="100"/>
      <c r="PZR35" s="100"/>
      <c r="PZS35" s="100"/>
      <c r="PZT35" s="100"/>
      <c r="PZU35" s="100"/>
      <c r="PZV35" s="100"/>
      <c r="PZW35" s="100"/>
      <c r="PZX35" s="100"/>
      <c r="PZY35" s="100"/>
      <c r="PZZ35" s="100"/>
      <c r="QAA35" s="100"/>
      <c r="QAB35" s="100"/>
      <c r="QAC35" s="100"/>
      <c r="QAD35" s="100"/>
      <c r="QAE35" s="100"/>
      <c r="QAF35" s="100"/>
      <c r="QAG35" s="100"/>
      <c r="QAH35" s="100"/>
      <c r="QAI35" s="100"/>
      <c r="QAJ35" s="100"/>
      <c r="QAK35" s="100"/>
      <c r="QAL35" s="100"/>
      <c r="QAM35" s="100"/>
      <c r="QAN35" s="100"/>
      <c r="QAO35" s="100"/>
      <c r="QAP35" s="100"/>
      <c r="QAQ35" s="100"/>
      <c r="QAR35" s="100"/>
      <c r="QAS35" s="100"/>
      <c r="QAT35" s="100"/>
      <c r="QAU35" s="100"/>
      <c r="QAV35" s="100"/>
      <c r="QAW35" s="100"/>
      <c r="QAX35" s="100"/>
      <c r="QAY35" s="100"/>
      <c r="QAZ35" s="100"/>
      <c r="QBA35" s="100"/>
      <c r="QBB35" s="100"/>
      <c r="QBC35" s="100"/>
      <c r="QBD35" s="100"/>
      <c r="QBE35" s="100"/>
      <c r="QBF35" s="100"/>
      <c r="QBG35" s="100"/>
      <c r="QBH35" s="100"/>
      <c r="QBI35" s="100"/>
      <c r="QBJ35" s="100"/>
      <c r="QBK35" s="100"/>
      <c r="QBL35" s="100"/>
      <c r="QBM35" s="100"/>
      <c r="QBN35" s="100"/>
      <c r="QBO35" s="100"/>
      <c r="QBP35" s="100"/>
      <c r="QBQ35" s="100"/>
      <c r="QBR35" s="100"/>
      <c r="QBS35" s="100"/>
      <c r="QBT35" s="100"/>
      <c r="QBU35" s="100"/>
      <c r="QBV35" s="100"/>
      <c r="QBW35" s="100"/>
      <c r="QBX35" s="100"/>
      <c r="QBY35" s="100"/>
      <c r="QBZ35" s="100"/>
      <c r="QCA35" s="100"/>
      <c r="QCB35" s="100"/>
      <c r="QCC35" s="100"/>
      <c r="QCD35" s="100"/>
      <c r="QCE35" s="100"/>
      <c r="QCF35" s="100"/>
      <c r="QCG35" s="100"/>
      <c r="QCH35" s="100"/>
      <c r="QCI35" s="100"/>
      <c r="QCJ35" s="100"/>
      <c r="QCK35" s="100"/>
      <c r="QCL35" s="100"/>
      <c r="QCM35" s="100"/>
      <c r="QCN35" s="100"/>
      <c r="QCO35" s="100"/>
      <c r="QCP35" s="100"/>
      <c r="QCQ35" s="100"/>
      <c r="QCR35" s="100"/>
      <c r="QCS35" s="100"/>
      <c r="QCT35" s="100"/>
      <c r="QCU35" s="100"/>
      <c r="QCV35" s="100"/>
      <c r="QCW35" s="100"/>
      <c r="QCX35" s="100"/>
      <c r="QCY35" s="100"/>
      <c r="QCZ35" s="100"/>
      <c r="QDA35" s="100"/>
      <c r="QDB35" s="100"/>
      <c r="QDC35" s="100"/>
      <c r="QDD35" s="100"/>
      <c r="QDE35" s="100"/>
      <c r="QDF35" s="100"/>
      <c r="QDG35" s="100"/>
      <c r="QDH35" s="100"/>
      <c r="QDI35" s="100"/>
      <c r="QDJ35" s="100"/>
      <c r="QDK35" s="100"/>
      <c r="QDL35" s="100"/>
      <c r="QDM35" s="100"/>
      <c r="QDN35" s="100"/>
      <c r="QDO35" s="100"/>
      <c r="QDP35" s="100"/>
      <c r="QDQ35" s="100"/>
      <c r="QDR35" s="100"/>
      <c r="QDS35" s="100"/>
      <c r="QDT35" s="100"/>
      <c r="QDU35" s="100"/>
      <c r="QDV35" s="100"/>
      <c r="QDW35" s="100"/>
      <c r="QDX35" s="100"/>
      <c r="QDY35" s="100"/>
      <c r="QDZ35" s="100"/>
      <c r="QEA35" s="100"/>
      <c r="QEB35" s="100"/>
      <c r="QEC35" s="100"/>
      <c r="QED35" s="100"/>
      <c r="QEE35" s="100"/>
      <c r="QEF35" s="100"/>
      <c r="QEG35" s="100"/>
      <c r="QEH35" s="100"/>
      <c r="QEI35" s="100"/>
      <c r="QEJ35" s="100"/>
      <c r="QEK35" s="100"/>
      <c r="QEL35" s="100"/>
      <c r="QEM35" s="100"/>
      <c r="QEN35" s="100"/>
      <c r="QEO35" s="100"/>
      <c r="QEP35" s="100"/>
      <c r="QEQ35" s="100"/>
      <c r="QER35" s="100"/>
      <c r="QES35" s="100"/>
      <c r="QET35" s="100"/>
      <c r="QEU35" s="100"/>
      <c r="QEV35" s="100"/>
      <c r="QEW35" s="100"/>
      <c r="QEX35" s="100"/>
      <c r="QEY35" s="100"/>
      <c r="QEZ35" s="100"/>
      <c r="QFA35" s="100"/>
      <c r="QFB35" s="100"/>
      <c r="QFC35" s="100"/>
      <c r="QFD35" s="100"/>
      <c r="QFE35" s="100"/>
      <c r="QFF35" s="100"/>
      <c r="QFG35" s="100"/>
      <c r="QFH35" s="100"/>
      <c r="QFI35" s="100"/>
      <c r="QFJ35" s="100"/>
      <c r="QFK35" s="100"/>
      <c r="QFL35" s="100"/>
      <c r="QFM35" s="100"/>
      <c r="QFN35" s="100"/>
      <c r="QFO35" s="100"/>
      <c r="QFP35" s="100"/>
      <c r="QFQ35" s="100"/>
      <c r="QFR35" s="100"/>
      <c r="QFS35" s="100"/>
      <c r="QFT35" s="100"/>
      <c r="QFU35" s="100"/>
      <c r="QFV35" s="100"/>
      <c r="QFW35" s="100"/>
      <c r="QFX35" s="100"/>
      <c r="QFY35" s="100"/>
      <c r="QFZ35" s="100"/>
      <c r="QGA35" s="100"/>
      <c r="QGB35" s="100"/>
      <c r="QGC35" s="100"/>
      <c r="QGD35" s="100"/>
      <c r="QGE35" s="100"/>
      <c r="QGF35" s="100"/>
      <c r="QGG35" s="100"/>
      <c r="QGH35" s="100"/>
      <c r="QGI35" s="100"/>
      <c r="QGJ35" s="100"/>
      <c r="QGK35" s="100"/>
      <c r="QGL35" s="100"/>
      <c r="QGM35" s="100"/>
      <c r="QGN35" s="100"/>
      <c r="QGO35" s="100"/>
      <c r="QGP35" s="100"/>
      <c r="QGQ35" s="100"/>
      <c r="QGR35" s="100"/>
      <c r="QGS35" s="100"/>
      <c r="QGT35" s="100"/>
      <c r="QGU35" s="100"/>
      <c r="QGV35" s="100"/>
      <c r="QGW35" s="100"/>
      <c r="QGX35" s="100"/>
      <c r="QGY35" s="100"/>
      <c r="QGZ35" s="100"/>
      <c r="QHA35" s="100"/>
      <c r="QHB35" s="100"/>
      <c r="QHC35" s="100"/>
      <c r="QHD35" s="100"/>
      <c r="QHE35" s="100"/>
      <c r="QHF35" s="100"/>
      <c r="QHG35" s="100"/>
      <c r="QHH35" s="100"/>
      <c r="QHI35" s="100"/>
      <c r="QHJ35" s="100"/>
      <c r="QHK35" s="100"/>
      <c r="QHL35" s="100"/>
      <c r="QHM35" s="100"/>
      <c r="QHN35" s="100"/>
      <c r="QHO35" s="100"/>
      <c r="QHP35" s="100"/>
      <c r="QHQ35" s="100"/>
      <c r="QHR35" s="100"/>
      <c r="QHS35" s="100"/>
      <c r="QHT35" s="100"/>
      <c r="QHU35" s="100"/>
      <c r="QHV35" s="100"/>
      <c r="QHW35" s="100"/>
      <c r="QHX35" s="100"/>
      <c r="QHY35" s="100"/>
      <c r="QHZ35" s="100"/>
      <c r="QIA35" s="100"/>
      <c r="QIB35" s="100"/>
      <c r="QIC35" s="100"/>
      <c r="QID35" s="100"/>
      <c r="QIE35" s="100"/>
      <c r="QIF35" s="100"/>
      <c r="QIG35" s="100"/>
      <c r="QIH35" s="100"/>
      <c r="QII35" s="100"/>
      <c r="QIJ35" s="100"/>
      <c r="QIK35" s="100"/>
      <c r="QIL35" s="100"/>
      <c r="QIM35" s="100"/>
      <c r="QIN35" s="100"/>
      <c r="QIO35" s="100"/>
      <c r="QIP35" s="100"/>
      <c r="QIQ35" s="100"/>
      <c r="QIR35" s="100"/>
      <c r="QIS35" s="100"/>
      <c r="QIT35" s="100"/>
      <c r="QIU35" s="100"/>
      <c r="QIV35" s="100"/>
      <c r="QIW35" s="100"/>
      <c r="QIX35" s="100"/>
      <c r="QIY35" s="100"/>
      <c r="QIZ35" s="100"/>
      <c r="QJA35" s="100"/>
      <c r="QJB35" s="100"/>
      <c r="QJC35" s="100"/>
      <c r="QJD35" s="100"/>
      <c r="QJE35" s="100"/>
      <c r="QJF35" s="100"/>
      <c r="QJG35" s="100"/>
      <c r="QJH35" s="100"/>
      <c r="QJI35" s="100"/>
      <c r="QJJ35" s="100"/>
      <c r="QJK35" s="100"/>
      <c r="QJL35" s="100"/>
      <c r="QJM35" s="100"/>
      <c r="QJN35" s="100"/>
      <c r="QJO35" s="100"/>
      <c r="QJP35" s="100"/>
      <c r="QJQ35" s="100"/>
      <c r="QJR35" s="100"/>
      <c r="QJS35" s="100"/>
      <c r="QJT35" s="100"/>
      <c r="QJU35" s="100"/>
      <c r="QJV35" s="100"/>
      <c r="QJW35" s="100"/>
      <c r="QJX35" s="100"/>
      <c r="QJY35" s="100"/>
      <c r="QJZ35" s="100"/>
      <c r="QKA35" s="100"/>
      <c r="QKB35" s="100"/>
      <c r="QKC35" s="100"/>
      <c r="QKD35" s="100"/>
      <c r="QKE35" s="100"/>
      <c r="QKF35" s="100"/>
      <c r="QKG35" s="100"/>
      <c r="QKH35" s="100"/>
      <c r="QKI35" s="100"/>
      <c r="QKJ35" s="100"/>
      <c r="QKK35" s="100"/>
      <c r="QKL35" s="100"/>
      <c r="QKM35" s="100"/>
      <c r="QKN35" s="100"/>
      <c r="QKO35" s="100"/>
      <c r="QKP35" s="100"/>
      <c r="QKQ35" s="100"/>
      <c r="QKR35" s="100"/>
      <c r="QKS35" s="100"/>
      <c r="QKT35" s="100"/>
      <c r="QKU35" s="100"/>
      <c r="QKV35" s="100"/>
      <c r="QKW35" s="100"/>
      <c r="QKX35" s="100"/>
      <c r="QKY35" s="100"/>
      <c r="QKZ35" s="100"/>
      <c r="QLA35" s="100"/>
      <c r="QLB35" s="100"/>
      <c r="QLC35" s="100"/>
      <c r="QLD35" s="100"/>
      <c r="QLE35" s="100"/>
      <c r="QLF35" s="100"/>
      <c r="QLG35" s="100"/>
      <c r="QLH35" s="100"/>
      <c r="QLI35" s="100"/>
      <c r="QLJ35" s="100"/>
      <c r="QLK35" s="100"/>
      <c r="QLL35" s="100"/>
      <c r="QLM35" s="100"/>
      <c r="QLN35" s="100"/>
      <c r="QLO35" s="100"/>
      <c r="QLP35" s="100"/>
      <c r="QLQ35" s="100"/>
      <c r="QLR35" s="100"/>
      <c r="QLS35" s="100"/>
      <c r="QLT35" s="100"/>
      <c r="QLU35" s="100"/>
      <c r="QLV35" s="100"/>
      <c r="QLW35" s="100"/>
      <c r="QLX35" s="100"/>
      <c r="QLY35" s="100"/>
      <c r="QLZ35" s="100"/>
      <c r="QMA35" s="100"/>
      <c r="QMB35" s="100"/>
      <c r="QMC35" s="100"/>
      <c r="QMD35" s="100"/>
      <c r="QME35" s="100"/>
      <c r="QMF35" s="100"/>
      <c r="QMG35" s="100"/>
      <c r="QMH35" s="100"/>
      <c r="QMI35" s="100"/>
      <c r="QMJ35" s="100"/>
      <c r="QMK35" s="100"/>
      <c r="QML35" s="100"/>
      <c r="QMM35" s="100"/>
      <c r="QMN35" s="100"/>
      <c r="QMO35" s="100"/>
      <c r="QMP35" s="100"/>
      <c r="QMQ35" s="100"/>
      <c r="QMR35" s="100"/>
      <c r="QMS35" s="100"/>
      <c r="QMT35" s="100"/>
      <c r="QMU35" s="100"/>
      <c r="QMV35" s="100"/>
      <c r="QMW35" s="100"/>
      <c r="QMX35" s="100"/>
      <c r="QMY35" s="100"/>
      <c r="QMZ35" s="100"/>
      <c r="QNA35" s="100"/>
      <c r="QNB35" s="100"/>
      <c r="QNC35" s="100"/>
      <c r="QND35" s="100"/>
      <c r="QNE35" s="100"/>
      <c r="QNF35" s="100"/>
      <c r="QNG35" s="100"/>
      <c r="QNH35" s="100"/>
      <c r="QNI35" s="100"/>
      <c r="QNJ35" s="100"/>
      <c r="QNK35" s="100"/>
      <c r="QNL35" s="100"/>
      <c r="QNM35" s="100"/>
      <c r="QNN35" s="100"/>
      <c r="QNO35" s="100"/>
      <c r="QNP35" s="100"/>
      <c r="QNQ35" s="100"/>
      <c r="QNR35" s="100"/>
      <c r="QNS35" s="100"/>
      <c r="QNT35" s="100"/>
      <c r="QNU35" s="100"/>
      <c r="QNV35" s="100"/>
      <c r="QNW35" s="100"/>
      <c r="QNX35" s="100"/>
      <c r="QNY35" s="100"/>
      <c r="QNZ35" s="100"/>
      <c r="QOA35" s="100"/>
      <c r="QOB35" s="100"/>
      <c r="QOC35" s="100"/>
      <c r="QOD35" s="100"/>
      <c r="QOE35" s="100"/>
      <c r="QOF35" s="100"/>
      <c r="QOG35" s="100"/>
      <c r="QOH35" s="100"/>
      <c r="QOI35" s="100"/>
      <c r="QOJ35" s="100"/>
      <c r="QOK35" s="100"/>
      <c r="QOL35" s="100"/>
      <c r="QOM35" s="100"/>
      <c r="QON35" s="100"/>
      <c r="QOO35" s="100"/>
      <c r="QOP35" s="100"/>
      <c r="QOQ35" s="100"/>
      <c r="QOR35" s="100"/>
      <c r="QOS35" s="100"/>
      <c r="QOT35" s="100"/>
      <c r="QOU35" s="100"/>
      <c r="QOV35" s="100"/>
      <c r="QOW35" s="100"/>
      <c r="QOX35" s="100"/>
      <c r="QOY35" s="100"/>
      <c r="QOZ35" s="100"/>
      <c r="QPA35" s="100"/>
      <c r="QPB35" s="100"/>
      <c r="QPC35" s="100"/>
      <c r="QPD35" s="100"/>
      <c r="QPE35" s="100"/>
      <c r="QPF35" s="100"/>
      <c r="QPG35" s="100"/>
      <c r="QPH35" s="100"/>
      <c r="QPI35" s="100"/>
      <c r="QPJ35" s="100"/>
      <c r="QPK35" s="100"/>
      <c r="QPL35" s="100"/>
      <c r="QPM35" s="100"/>
      <c r="QPN35" s="100"/>
      <c r="QPO35" s="100"/>
      <c r="QPP35" s="100"/>
      <c r="QPQ35" s="100"/>
      <c r="QPR35" s="100"/>
      <c r="QPS35" s="100"/>
      <c r="QPT35" s="100"/>
      <c r="QPU35" s="100"/>
      <c r="QPV35" s="100"/>
      <c r="QPW35" s="100"/>
      <c r="QPX35" s="100"/>
      <c r="QPY35" s="100"/>
      <c r="QPZ35" s="100"/>
      <c r="QQA35" s="100"/>
      <c r="QQB35" s="100"/>
      <c r="QQC35" s="100"/>
      <c r="QQD35" s="100"/>
      <c r="QQE35" s="100"/>
      <c r="QQF35" s="100"/>
      <c r="QQG35" s="100"/>
      <c r="QQH35" s="100"/>
      <c r="QQI35" s="100"/>
      <c r="QQJ35" s="100"/>
      <c r="QQK35" s="100"/>
      <c r="QQL35" s="100"/>
      <c r="QQM35" s="100"/>
      <c r="QQN35" s="100"/>
      <c r="QQO35" s="100"/>
      <c r="QQP35" s="100"/>
      <c r="QQQ35" s="100"/>
      <c r="QQR35" s="100"/>
      <c r="QQS35" s="100"/>
      <c r="QQT35" s="100"/>
      <c r="QQU35" s="100"/>
      <c r="QQV35" s="100"/>
      <c r="QQW35" s="100"/>
      <c r="QQX35" s="100"/>
      <c r="QQY35" s="100"/>
      <c r="QQZ35" s="100"/>
      <c r="QRA35" s="100"/>
      <c r="QRB35" s="100"/>
      <c r="QRC35" s="100"/>
      <c r="QRD35" s="100"/>
      <c r="QRE35" s="100"/>
      <c r="QRF35" s="100"/>
      <c r="QRG35" s="100"/>
      <c r="QRH35" s="100"/>
      <c r="QRI35" s="100"/>
      <c r="QRJ35" s="100"/>
      <c r="QRK35" s="100"/>
      <c r="QRL35" s="100"/>
      <c r="QRM35" s="100"/>
      <c r="QRN35" s="100"/>
      <c r="QRO35" s="100"/>
      <c r="QRP35" s="100"/>
      <c r="QRQ35" s="100"/>
      <c r="QRR35" s="100"/>
      <c r="QRS35" s="100"/>
      <c r="QRT35" s="100"/>
      <c r="QRU35" s="100"/>
      <c r="QRV35" s="100"/>
      <c r="QRW35" s="100"/>
      <c r="QRX35" s="100"/>
      <c r="QRY35" s="100"/>
      <c r="QRZ35" s="100"/>
      <c r="QSA35" s="100"/>
      <c r="QSB35" s="100"/>
      <c r="QSC35" s="100"/>
      <c r="QSD35" s="100"/>
      <c r="QSE35" s="100"/>
      <c r="QSF35" s="100"/>
      <c r="QSG35" s="100"/>
      <c r="QSH35" s="100"/>
      <c r="QSI35" s="100"/>
      <c r="QSJ35" s="100"/>
      <c r="QSK35" s="100"/>
      <c r="QSL35" s="100"/>
      <c r="QSM35" s="100"/>
      <c r="QSN35" s="100"/>
      <c r="QSO35" s="100"/>
      <c r="QSP35" s="100"/>
      <c r="QSQ35" s="100"/>
      <c r="QSR35" s="100"/>
      <c r="QSS35" s="100"/>
      <c r="QST35" s="100"/>
      <c r="QSU35" s="100"/>
      <c r="QSV35" s="100"/>
      <c r="QSW35" s="100"/>
      <c r="QSX35" s="100"/>
      <c r="QSY35" s="100"/>
      <c r="QSZ35" s="100"/>
      <c r="QTA35" s="100"/>
      <c r="QTB35" s="100"/>
      <c r="QTC35" s="100"/>
      <c r="QTD35" s="100"/>
      <c r="QTE35" s="100"/>
      <c r="QTF35" s="100"/>
      <c r="QTG35" s="100"/>
      <c r="QTH35" s="100"/>
      <c r="QTI35" s="100"/>
      <c r="QTJ35" s="100"/>
      <c r="QTK35" s="100"/>
      <c r="QTL35" s="100"/>
      <c r="QTM35" s="100"/>
      <c r="QTN35" s="100"/>
      <c r="QTO35" s="100"/>
      <c r="QTP35" s="100"/>
      <c r="QTQ35" s="100"/>
      <c r="QTR35" s="100"/>
      <c r="QTS35" s="100"/>
      <c r="QTT35" s="100"/>
      <c r="QTU35" s="100"/>
      <c r="QTV35" s="100"/>
      <c r="QTW35" s="100"/>
      <c r="QTX35" s="100"/>
      <c r="QTY35" s="100"/>
      <c r="QTZ35" s="100"/>
      <c r="QUA35" s="100"/>
      <c r="QUB35" s="100"/>
      <c r="QUC35" s="100"/>
      <c r="QUD35" s="100"/>
      <c r="QUE35" s="100"/>
      <c r="QUF35" s="100"/>
      <c r="QUG35" s="100"/>
      <c r="QUH35" s="100"/>
      <c r="QUI35" s="100"/>
      <c r="QUJ35" s="100"/>
      <c r="QUK35" s="100"/>
      <c r="QUL35" s="100"/>
      <c r="QUM35" s="100"/>
      <c r="QUN35" s="100"/>
      <c r="QUO35" s="100"/>
      <c r="QUP35" s="100"/>
      <c r="QUQ35" s="100"/>
      <c r="QUR35" s="100"/>
      <c r="QUS35" s="100"/>
      <c r="QUT35" s="100"/>
      <c r="QUU35" s="100"/>
      <c r="QUV35" s="100"/>
      <c r="QUW35" s="100"/>
      <c r="QUX35" s="100"/>
      <c r="QUY35" s="100"/>
      <c r="QUZ35" s="100"/>
      <c r="QVA35" s="100"/>
      <c r="QVB35" s="100"/>
      <c r="QVC35" s="100"/>
      <c r="QVD35" s="100"/>
      <c r="QVE35" s="100"/>
      <c r="QVF35" s="100"/>
      <c r="QVG35" s="100"/>
      <c r="QVH35" s="100"/>
      <c r="QVI35" s="100"/>
      <c r="QVJ35" s="100"/>
      <c r="QVK35" s="100"/>
      <c r="QVL35" s="100"/>
      <c r="QVM35" s="100"/>
      <c r="QVN35" s="100"/>
      <c r="QVO35" s="100"/>
      <c r="QVP35" s="100"/>
      <c r="QVQ35" s="100"/>
      <c r="QVR35" s="100"/>
      <c r="QVS35" s="100"/>
      <c r="QVT35" s="100"/>
      <c r="QVU35" s="100"/>
      <c r="QVV35" s="100"/>
      <c r="QVW35" s="100"/>
      <c r="QVX35" s="100"/>
      <c r="QVY35" s="100"/>
      <c r="QVZ35" s="100"/>
      <c r="QWA35" s="100"/>
      <c r="QWB35" s="100"/>
      <c r="QWC35" s="100"/>
      <c r="QWD35" s="100"/>
      <c r="QWE35" s="100"/>
      <c r="QWF35" s="100"/>
      <c r="QWG35" s="100"/>
      <c r="QWH35" s="100"/>
      <c r="QWI35" s="100"/>
      <c r="QWJ35" s="100"/>
      <c r="QWK35" s="100"/>
      <c r="QWL35" s="100"/>
      <c r="QWM35" s="100"/>
      <c r="QWN35" s="100"/>
      <c r="QWO35" s="100"/>
      <c r="QWP35" s="100"/>
      <c r="QWQ35" s="100"/>
      <c r="QWR35" s="100"/>
      <c r="QWS35" s="100"/>
      <c r="QWT35" s="100"/>
      <c r="QWU35" s="100"/>
      <c r="QWV35" s="100"/>
      <c r="QWW35" s="100"/>
      <c r="QWX35" s="100"/>
      <c r="QWY35" s="100"/>
      <c r="QWZ35" s="100"/>
      <c r="QXA35" s="100"/>
      <c r="QXB35" s="100"/>
      <c r="QXC35" s="100"/>
      <c r="QXD35" s="100"/>
      <c r="QXE35" s="100"/>
      <c r="QXF35" s="100"/>
      <c r="QXG35" s="100"/>
      <c r="QXH35" s="100"/>
      <c r="QXI35" s="100"/>
      <c r="QXJ35" s="100"/>
      <c r="QXK35" s="100"/>
      <c r="QXL35" s="100"/>
      <c r="QXM35" s="100"/>
      <c r="QXN35" s="100"/>
      <c r="QXO35" s="100"/>
      <c r="QXP35" s="100"/>
      <c r="QXQ35" s="100"/>
      <c r="QXR35" s="100"/>
      <c r="QXS35" s="100"/>
      <c r="QXT35" s="100"/>
      <c r="QXU35" s="100"/>
      <c r="QXV35" s="100"/>
      <c r="QXW35" s="100"/>
      <c r="QXX35" s="100"/>
      <c r="QXY35" s="100"/>
      <c r="QXZ35" s="100"/>
      <c r="QYA35" s="100"/>
      <c r="QYB35" s="100"/>
      <c r="QYC35" s="100"/>
      <c r="QYD35" s="100"/>
      <c r="QYE35" s="100"/>
      <c r="QYF35" s="100"/>
      <c r="QYG35" s="100"/>
      <c r="QYH35" s="100"/>
      <c r="QYI35" s="100"/>
      <c r="QYJ35" s="100"/>
      <c r="QYK35" s="100"/>
      <c r="QYL35" s="100"/>
      <c r="QYM35" s="100"/>
      <c r="QYN35" s="100"/>
      <c r="QYO35" s="100"/>
      <c r="QYP35" s="100"/>
      <c r="QYQ35" s="100"/>
      <c r="QYR35" s="100"/>
      <c r="QYS35" s="100"/>
      <c r="QYT35" s="100"/>
      <c r="QYU35" s="100"/>
      <c r="QYV35" s="100"/>
      <c r="QYW35" s="100"/>
      <c r="QYX35" s="100"/>
      <c r="QYY35" s="100"/>
      <c r="QYZ35" s="100"/>
      <c r="QZA35" s="100"/>
      <c r="QZB35" s="100"/>
      <c r="QZC35" s="100"/>
      <c r="QZD35" s="100"/>
      <c r="QZE35" s="100"/>
      <c r="QZF35" s="100"/>
      <c r="QZG35" s="100"/>
      <c r="QZH35" s="100"/>
      <c r="QZI35" s="100"/>
      <c r="QZJ35" s="100"/>
      <c r="QZK35" s="100"/>
      <c r="QZL35" s="100"/>
      <c r="QZM35" s="100"/>
      <c r="QZN35" s="100"/>
      <c r="QZO35" s="100"/>
      <c r="QZP35" s="100"/>
      <c r="QZQ35" s="100"/>
      <c r="QZR35" s="100"/>
      <c r="QZS35" s="100"/>
      <c r="QZT35" s="100"/>
      <c r="QZU35" s="100"/>
      <c r="QZV35" s="100"/>
      <c r="QZW35" s="100"/>
      <c r="QZX35" s="100"/>
      <c r="QZY35" s="100"/>
      <c r="QZZ35" s="100"/>
      <c r="RAA35" s="100"/>
      <c r="RAB35" s="100"/>
      <c r="RAC35" s="100"/>
      <c r="RAD35" s="100"/>
      <c r="RAE35" s="100"/>
      <c r="RAF35" s="100"/>
      <c r="RAG35" s="100"/>
      <c r="RAH35" s="100"/>
      <c r="RAI35" s="100"/>
      <c r="RAJ35" s="100"/>
      <c r="RAK35" s="100"/>
      <c r="RAL35" s="100"/>
      <c r="RAM35" s="100"/>
      <c r="RAN35" s="100"/>
      <c r="RAO35" s="100"/>
      <c r="RAP35" s="100"/>
      <c r="RAQ35" s="100"/>
      <c r="RAR35" s="100"/>
      <c r="RAS35" s="100"/>
      <c r="RAT35" s="100"/>
      <c r="RAU35" s="100"/>
      <c r="RAV35" s="100"/>
      <c r="RAW35" s="100"/>
      <c r="RAX35" s="100"/>
      <c r="RAY35" s="100"/>
      <c r="RAZ35" s="100"/>
      <c r="RBA35" s="100"/>
      <c r="RBB35" s="100"/>
      <c r="RBC35" s="100"/>
      <c r="RBD35" s="100"/>
      <c r="RBE35" s="100"/>
      <c r="RBF35" s="100"/>
      <c r="RBG35" s="100"/>
      <c r="RBH35" s="100"/>
      <c r="RBI35" s="100"/>
      <c r="RBJ35" s="100"/>
      <c r="RBK35" s="100"/>
      <c r="RBL35" s="100"/>
      <c r="RBM35" s="100"/>
      <c r="RBN35" s="100"/>
      <c r="RBO35" s="100"/>
      <c r="RBP35" s="100"/>
      <c r="RBQ35" s="100"/>
      <c r="RBR35" s="100"/>
      <c r="RBS35" s="100"/>
      <c r="RBT35" s="100"/>
      <c r="RBU35" s="100"/>
      <c r="RBV35" s="100"/>
      <c r="RBW35" s="100"/>
      <c r="RBX35" s="100"/>
      <c r="RBY35" s="100"/>
      <c r="RBZ35" s="100"/>
      <c r="RCA35" s="100"/>
      <c r="RCB35" s="100"/>
      <c r="RCC35" s="100"/>
      <c r="RCD35" s="100"/>
      <c r="RCE35" s="100"/>
      <c r="RCF35" s="100"/>
      <c r="RCG35" s="100"/>
      <c r="RCH35" s="100"/>
      <c r="RCI35" s="100"/>
      <c r="RCJ35" s="100"/>
      <c r="RCK35" s="100"/>
      <c r="RCL35" s="100"/>
      <c r="RCM35" s="100"/>
      <c r="RCN35" s="100"/>
      <c r="RCO35" s="100"/>
      <c r="RCP35" s="100"/>
      <c r="RCQ35" s="100"/>
      <c r="RCR35" s="100"/>
      <c r="RCS35" s="100"/>
      <c r="RCT35" s="100"/>
      <c r="RCU35" s="100"/>
      <c r="RCV35" s="100"/>
      <c r="RCW35" s="100"/>
      <c r="RCX35" s="100"/>
      <c r="RCY35" s="100"/>
      <c r="RCZ35" s="100"/>
      <c r="RDA35" s="100"/>
      <c r="RDB35" s="100"/>
      <c r="RDC35" s="100"/>
      <c r="RDD35" s="100"/>
      <c r="RDE35" s="100"/>
      <c r="RDF35" s="100"/>
      <c r="RDG35" s="100"/>
      <c r="RDH35" s="100"/>
      <c r="RDI35" s="100"/>
      <c r="RDJ35" s="100"/>
      <c r="RDK35" s="100"/>
      <c r="RDL35" s="100"/>
      <c r="RDM35" s="100"/>
      <c r="RDN35" s="100"/>
      <c r="RDO35" s="100"/>
      <c r="RDP35" s="100"/>
      <c r="RDQ35" s="100"/>
      <c r="RDR35" s="100"/>
      <c r="RDS35" s="100"/>
      <c r="RDT35" s="100"/>
      <c r="RDU35" s="100"/>
      <c r="RDV35" s="100"/>
      <c r="RDW35" s="100"/>
      <c r="RDX35" s="100"/>
      <c r="RDY35" s="100"/>
      <c r="RDZ35" s="100"/>
      <c r="REA35" s="100"/>
      <c r="REB35" s="100"/>
      <c r="REC35" s="100"/>
      <c r="RED35" s="100"/>
      <c r="REE35" s="100"/>
      <c r="REF35" s="100"/>
      <c r="REG35" s="100"/>
      <c r="REH35" s="100"/>
      <c r="REI35" s="100"/>
      <c r="REJ35" s="100"/>
      <c r="REK35" s="100"/>
      <c r="REL35" s="100"/>
      <c r="REM35" s="100"/>
      <c r="REN35" s="100"/>
      <c r="REO35" s="100"/>
      <c r="REP35" s="100"/>
      <c r="REQ35" s="100"/>
      <c r="RER35" s="100"/>
      <c r="RES35" s="100"/>
      <c r="RET35" s="100"/>
      <c r="REU35" s="100"/>
      <c r="REV35" s="100"/>
      <c r="REW35" s="100"/>
      <c r="REX35" s="100"/>
      <c r="REY35" s="100"/>
      <c r="REZ35" s="100"/>
      <c r="RFA35" s="100"/>
      <c r="RFB35" s="100"/>
      <c r="RFC35" s="100"/>
      <c r="RFD35" s="100"/>
      <c r="RFE35" s="100"/>
      <c r="RFF35" s="100"/>
      <c r="RFG35" s="100"/>
      <c r="RFH35" s="100"/>
      <c r="RFI35" s="100"/>
      <c r="RFJ35" s="100"/>
      <c r="RFK35" s="100"/>
      <c r="RFL35" s="100"/>
      <c r="RFM35" s="100"/>
      <c r="RFN35" s="100"/>
      <c r="RFO35" s="100"/>
      <c r="RFP35" s="100"/>
      <c r="RFQ35" s="100"/>
      <c r="RFR35" s="100"/>
      <c r="RFS35" s="100"/>
      <c r="RFT35" s="100"/>
      <c r="RFU35" s="100"/>
      <c r="RFV35" s="100"/>
      <c r="RFW35" s="100"/>
      <c r="RFX35" s="100"/>
      <c r="RFY35" s="100"/>
      <c r="RFZ35" s="100"/>
      <c r="RGA35" s="100"/>
      <c r="RGB35" s="100"/>
      <c r="RGC35" s="100"/>
      <c r="RGD35" s="100"/>
      <c r="RGE35" s="100"/>
      <c r="RGF35" s="100"/>
      <c r="RGG35" s="100"/>
      <c r="RGH35" s="100"/>
      <c r="RGI35" s="100"/>
      <c r="RGJ35" s="100"/>
      <c r="RGK35" s="100"/>
      <c r="RGL35" s="100"/>
      <c r="RGM35" s="100"/>
      <c r="RGN35" s="100"/>
      <c r="RGO35" s="100"/>
      <c r="RGP35" s="100"/>
      <c r="RGQ35" s="100"/>
      <c r="RGR35" s="100"/>
      <c r="RGS35" s="100"/>
      <c r="RGT35" s="100"/>
      <c r="RGU35" s="100"/>
      <c r="RGV35" s="100"/>
      <c r="RGW35" s="100"/>
      <c r="RGX35" s="100"/>
      <c r="RGY35" s="100"/>
      <c r="RGZ35" s="100"/>
      <c r="RHA35" s="100"/>
      <c r="RHB35" s="100"/>
      <c r="RHC35" s="100"/>
      <c r="RHD35" s="100"/>
      <c r="RHE35" s="100"/>
      <c r="RHF35" s="100"/>
      <c r="RHG35" s="100"/>
      <c r="RHH35" s="100"/>
      <c r="RHI35" s="100"/>
      <c r="RHJ35" s="100"/>
      <c r="RHK35" s="100"/>
      <c r="RHL35" s="100"/>
      <c r="RHM35" s="100"/>
      <c r="RHN35" s="100"/>
      <c r="RHO35" s="100"/>
      <c r="RHP35" s="100"/>
      <c r="RHQ35" s="100"/>
      <c r="RHR35" s="100"/>
      <c r="RHS35" s="100"/>
      <c r="RHT35" s="100"/>
      <c r="RHU35" s="100"/>
      <c r="RHV35" s="100"/>
      <c r="RHW35" s="100"/>
      <c r="RHX35" s="100"/>
      <c r="RHY35" s="100"/>
      <c r="RHZ35" s="100"/>
      <c r="RIA35" s="100"/>
      <c r="RIB35" s="100"/>
      <c r="RIC35" s="100"/>
      <c r="RID35" s="100"/>
      <c r="RIE35" s="100"/>
      <c r="RIF35" s="100"/>
      <c r="RIG35" s="100"/>
      <c r="RIH35" s="100"/>
      <c r="RII35" s="100"/>
      <c r="RIJ35" s="100"/>
      <c r="RIK35" s="100"/>
      <c r="RIL35" s="100"/>
      <c r="RIM35" s="100"/>
      <c r="RIN35" s="100"/>
      <c r="RIO35" s="100"/>
      <c r="RIP35" s="100"/>
      <c r="RIQ35" s="100"/>
      <c r="RIR35" s="100"/>
      <c r="RIS35" s="100"/>
      <c r="RIT35" s="100"/>
      <c r="RIU35" s="100"/>
      <c r="RIV35" s="100"/>
      <c r="RIW35" s="100"/>
      <c r="RIX35" s="100"/>
      <c r="RIY35" s="100"/>
      <c r="RIZ35" s="100"/>
      <c r="RJA35" s="100"/>
      <c r="RJB35" s="100"/>
      <c r="RJC35" s="100"/>
      <c r="RJD35" s="100"/>
      <c r="RJE35" s="100"/>
      <c r="RJF35" s="100"/>
      <c r="RJG35" s="100"/>
      <c r="RJH35" s="100"/>
      <c r="RJI35" s="100"/>
      <c r="RJJ35" s="100"/>
      <c r="RJK35" s="100"/>
      <c r="RJL35" s="100"/>
      <c r="RJM35" s="100"/>
      <c r="RJN35" s="100"/>
      <c r="RJO35" s="100"/>
      <c r="RJP35" s="100"/>
      <c r="RJQ35" s="100"/>
      <c r="RJR35" s="100"/>
      <c r="RJS35" s="100"/>
      <c r="RJT35" s="100"/>
      <c r="RJU35" s="100"/>
      <c r="RJV35" s="100"/>
      <c r="RJW35" s="100"/>
      <c r="RJX35" s="100"/>
      <c r="RJY35" s="100"/>
      <c r="RJZ35" s="100"/>
      <c r="RKA35" s="100"/>
      <c r="RKB35" s="100"/>
      <c r="RKC35" s="100"/>
      <c r="RKD35" s="100"/>
      <c r="RKE35" s="100"/>
      <c r="RKF35" s="100"/>
      <c r="RKG35" s="100"/>
      <c r="RKH35" s="100"/>
      <c r="RKI35" s="100"/>
      <c r="RKJ35" s="100"/>
      <c r="RKK35" s="100"/>
      <c r="RKL35" s="100"/>
      <c r="RKM35" s="100"/>
      <c r="RKN35" s="100"/>
      <c r="RKO35" s="100"/>
      <c r="RKP35" s="100"/>
      <c r="RKQ35" s="100"/>
      <c r="RKR35" s="100"/>
      <c r="RKS35" s="100"/>
      <c r="RKT35" s="100"/>
      <c r="RKU35" s="100"/>
      <c r="RKV35" s="100"/>
      <c r="RKW35" s="100"/>
      <c r="RKX35" s="100"/>
      <c r="RKY35" s="100"/>
      <c r="RKZ35" s="100"/>
      <c r="RLA35" s="100"/>
      <c r="RLB35" s="100"/>
      <c r="RLC35" s="100"/>
      <c r="RLD35" s="100"/>
      <c r="RLE35" s="100"/>
      <c r="RLF35" s="100"/>
      <c r="RLG35" s="100"/>
      <c r="RLH35" s="100"/>
      <c r="RLI35" s="100"/>
      <c r="RLJ35" s="100"/>
      <c r="RLK35" s="100"/>
      <c r="RLL35" s="100"/>
      <c r="RLM35" s="100"/>
      <c r="RLN35" s="100"/>
      <c r="RLO35" s="100"/>
      <c r="RLP35" s="100"/>
      <c r="RLQ35" s="100"/>
      <c r="RLR35" s="100"/>
      <c r="RLS35" s="100"/>
      <c r="RLT35" s="100"/>
      <c r="RLU35" s="100"/>
      <c r="RLV35" s="100"/>
      <c r="RLW35" s="100"/>
      <c r="RLX35" s="100"/>
      <c r="RLY35" s="100"/>
      <c r="RLZ35" s="100"/>
      <c r="RMA35" s="100"/>
      <c r="RMB35" s="100"/>
      <c r="RMC35" s="100"/>
      <c r="RMD35" s="100"/>
      <c r="RME35" s="100"/>
      <c r="RMF35" s="100"/>
      <c r="RMG35" s="100"/>
      <c r="RMH35" s="100"/>
      <c r="RMI35" s="100"/>
      <c r="RMJ35" s="100"/>
      <c r="RMK35" s="100"/>
      <c r="RML35" s="100"/>
      <c r="RMM35" s="100"/>
      <c r="RMN35" s="100"/>
      <c r="RMO35" s="100"/>
      <c r="RMP35" s="100"/>
      <c r="RMQ35" s="100"/>
      <c r="RMR35" s="100"/>
      <c r="RMS35" s="100"/>
      <c r="RMT35" s="100"/>
      <c r="RMU35" s="100"/>
      <c r="RMV35" s="100"/>
      <c r="RMW35" s="100"/>
      <c r="RMX35" s="100"/>
      <c r="RMY35" s="100"/>
      <c r="RMZ35" s="100"/>
      <c r="RNA35" s="100"/>
      <c r="RNB35" s="100"/>
      <c r="RNC35" s="100"/>
      <c r="RND35" s="100"/>
      <c r="RNE35" s="100"/>
      <c r="RNF35" s="100"/>
      <c r="RNG35" s="100"/>
      <c r="RNH35" s="100"/>
      <c r="RNI35" s="100"/>
      <c r="RNJ35" s="100"/>
      <c r="RNK35" s="100"/>
      <c r="RNL35" s="100"/>
      <c r="RNM35" s="100"/>
      <c r="RNN35" s="100"/>
      <c r="RNO35" s="100"/>
      <c r="RNP35" s="100"/>
      <c r="RNQ35" s="100"/>
      <c r="RNR35" s="100"/>
      <c r="RNS35" s="100"/>
      <c r="RNT35" s="100"/>
      <c r="RNU35" s="100"/>
      <c r="RNV35" s="100"/>
      <c r="RNW35" s="100"/>
      <c r="RNX35" s="100"/>
      <c r="RNY35" s="100"/>
      <c r="RNZ35" s="100"/>
      <c r="ROA35" s="100"/>
      <c r="ROB35" s="100"/>
      <c r="ROC35" s="100"/>
      <c r="ROD35" s="100"/>
      <c r="ROE35" s="100"/>
      <c r="ROF35" s="100"/>
      <c r="ROG35" s="100"/>
      <c r="ROH35" s="100"/>
      <c r="ROI35" s="100"/>
      <c r="ROJ35" s="100"/>
      <c r="ROK35" s="100"/>
      <c r="ROL35" s="100"/>
      <c r="ROM35" s="100"/>
      <c r="RON35" s="100"/>
      <c r="ROO35" s="100"/>
      <c r="ROP35" s="100"/>
      <c r="ROQ35" s="100"/>
      <c r="ROR35" s="100"/>
      <c r="ROS35" s="100"/>
      <c r="ROT35" s="100"/>
      <c r="ROU35" s="100"/>
      <c r="ROV35" s="100"/>
      <c r="ROW35" s="100"/>
      <c r="ROX35" s="100"/>
      <c r="ROY35" s="100"/>
      <c r="ROZ35" s="100"/>
      <c r="RPA35" s="100"/>
      <c r="RPB35" s="100"/>
      <c r="RPC35" s="100"/>
      <c r="RPD35" s="100"/>
      <c r="RPE35" s="100"/>
      <c r="RPF35" s="100"/>
      <c r="RPG35" s="100"/>
      <c r="RPH35" s="100"/>
      <c r="RPI35" s="100"/>
      <c r="RPJ35" s="100"/>
      <c r="RPK35" s="100"/>
      <c r="RPL35" s="100"/>
      <c r="RPM35" s="100"/>
      <c r="RPN35" s="100"/>
      <c r="RPO35" s="100"/>
      <c r="RPP35" s="100"/>
      <c r="RPQ35" s="100"/>
      <c r="RPR35" s="100"/>
      <c r="RPS35" s="100"/>
      <c r="RPT35" s="100"/>
      <c r="RPU35" s="100"/>
      <c r="RPV35" s="100"/>
      <c r="RPW35" s="100"/>
      <c r="RPX35" s="100"/>
      <c r="RPY35" s="100"/>
      <c r="RPZ35" s="100"/>
      <c r="RQA35" s="100"/>
      <c r="RQB35" s="100"/>
      <c r="RQC35" s="100"/>
      <c r="RQD35" s="100"/>
      <c r="RQE35" s="100"/>
      <c r="RQF35" s="100"/>
      <c r="RQG35" s="100"/>
      <c r="RQH35" s="100"/>
      <c r="RQI35" s="100"/>
      <c r="RQJ35" s="100"/>
      <c r="RQK35" s="100"/>
      <c r="RQL35" s="100"/>
      <c r="RQM35" s="100"/>
      <c r="RQN35" s="100"/>
      <c r="RQO35" s="100"/>
      <c r="RQP35" s="100"/>
      <c r="RQQ35" s="100"/>
      <c r="RQR35" s="100"/>
      <c r="RQS35" s="100"/>
      <c r="RQT35" s="100"/>
      <c r="RQU35" s="100"/>
      <c r="RQV35" s="100"/>
      <c r="RQW35" s="100"/>
      <c r="RQX35" s="100"/>
      <c r="RQY35" s="100"/>
      <c r="RQZ35" s="100"/>
      <c r="RRA35" s="100"/>
      <c r="RRB35" s="100"/>
      <c r="RRC35" s="100"/>
      <c r="RRD35" s="100"/>
      <c r="RRE35" s="100"/>
      <c r="RRF35" s="100"/>
      <c r="RRG35" s="100"/>
      <c r="RRH35" s="100"/>
      <c r="RRI35" s="100"/>
      <c r="RRJ35" s="100"/>
      <c r="RRK35" s="100"/>
      <c r="RRL35" s="100"/>
      <c r="RRM35" s="100"/>
      <c r="RRN35" s="100"/>
      <c r="RRO35" s="100"/>
      <c r="RRP35" s="100"/>
      <c r="RRQ35" s="100"/>
      <c r="RRR35" s="100"/>
      <c r="RRS35" s="100"/>
      <c r="RRT35" s="100"/>
      <c r="RRU35" s="100"/>
      <c r="RRV35" s="100"/>
      <c r="RRW35" s="100"/>
      <c r="RRX35" s="100"/>
      <c r="RRY35" s="100"/>
      <c r="RRZ35" s="100"/>
      <c r="RSA35" s="100"/>
      <c r="RSB35" s="100"/>
      <c r="RSC35" s="100"/>
      <c r="RSD35" s="100"/>
      <c r="RSE35" s="100"/>
      <c r="RSF35" s="100"/>
      <c r="RSG35" s="100"/>
      <c r="RSH35" s="100"/>
      <c r="RSI35" s="100"/>
      <c r="RSJ35" s="100"/>
      <c r="RSK35" s="100"/>
      <c r="RSL35" s="100"/>
      <c r="RSM35" s="100"/>
      <c r="RSN35" s="100"/>
      <c r="RSO35" s="100"/>
      <c r="RSP35" s="100"/>
      <c r="RSQ35" s="100"/>
      <c r="RSR35" s="100"/>
      <c r="RSS35" s="100"/>
      <c r="RST35" s="100"/>
      <c r="RSU35" s="100"/>
      <c r="RSV35" s="100"/>
      <c r="RSW35" s="100"/>
      <c r="RSX35" s="100"/>
      <c r="RSY35" s="100"/>
      <c r="RSZ35" s="100"/>
      <c r="RTA35" s="100"/>
      <c r="RTB35" s="100"/>
      <c r="RTC35" s="100"/>
      <c r="RTD35" s="100"/>
      <c r="RTE35" s="100"/>
      <c r="RTF35" s="100"/>
      <c r="RTG35" s="100"/>
      <c r="RTH35" s="100"/>
      <c r="RTI35" s="100"/>
      <c r="RTJ35" s="100"/>
      <c r="RTK35" s="100"/>
      <c r="RTL35" s="100"/>
      <c r="RTM35" s="100"/>
      <c r="RTN35" s="100"/>
      <c r="RTO35" s="100"/>
      <c r="RTP35" s="100"/>
      <c r="RTQ35" s="100"/>
      <c r="RTR35" s="100"/>
      <c r="RTS35" s="100"/>
      <c r="RTT35" s="100"/>
      <c r="RTU35" s="100"/>
      <c r="RTV35" s="100"/>
      <c r="RTW35" s="100"/>
      <c r="RTX35" s="100"/>
      <c r="RTY35" s="100"/>
      <c r="RTZ35" s="100"/>
      <c r="RUA35" s="100"/>
      <c r="RUB35" s="100"/>
      <c r="RUC35" s="100"/>
      <c r="RUD35" s="100"/>
      <c r="RUE35" s="100"/>
      <c r="RUF35" s="100"/>
      <c r="RUG35" s="100"/>
      <c r="RUH35" s="100"/>
      <c r="RUI35" s="100"/>
      <c r="RUJ35" s="100"/>
      <c r="RUK35" s="100"/>
      <c r="RUL35" s="100"/>
      <c r="RUM35" s="100"/>
      <c r="RUN35" s="100"/>
      <c r="RUO35" s="100"/>
      <c r="RUP35" s="100"/>
      <c r="RUQ35" s="100"/>
      <c r="RUR35" s="100"/>
      <c r="RUS35" s="100"/>
      <c r="RUT35" s="100"/>
      <c r="RUU35" s="100"/>
      <c r="RUV35" s="100"/>
      <c r="RUW35" s="100"/>
      <c r="RUX35" s="100"/>
      <c r="RUY35" s="100"/>
      <c r="RUZ35" s="100"/>
      <c r="RVA35" s="100"/>
      <c r="RVB35" s="100"/>
      <c r="RVC35" s="100"/>
      <c r="RVD35" s="100"/>
      <c r="RVE35" s="100"/>
      <c r="RVF35" s="100"/>
      <c r="RVG35" s="100"/>
      <c r="RVH35" s="100"/>
      <c r="RVI35" s="100"/>
      <c r="RVJ35" s="100"/>
      <c r="RVK35" s="100"/>
      <c r="RVL35" s="100"/>
      <c r="RVM35" s="100"/>
      <c r="RVN35" s="100"/>
      <c r="RVO35" s="100"/>
      <c r="RVP35" s="100"/>
      <c r="RVQ35" s="100"/>
      <c r="RVR35" s="100"/>
      <c r="RVS35" s="100"/>
      <c r="RVT35" s="100"/>
      <c r="RVU35" s="100"/>
      <c r="RVV35" s="100"/>
      <c r="RVW35" s="100"/>
      <c r="RVX35" s="100"/>
      <c r="RVY35" s="100"/>
      <c r="RVZ35" s="100"/>
      <c r="RWA35" s="100"/>
      <c r="RWB35" s="100"/>
      <c r="RWC35" s="100"/>
      <c r="RWD35" s="100"/>
      <c r="RWE35" s="100"/>
      <c r="RWF35" s="100"/>
      <c r="RWG35" s="100"/>
      <c r="RWH35" s="100"/>
      <c r="RWI35" s="100"/>
      <c r="RWJ35" s="100"/>
      <c r="RWK35" s="100"/>
      <c r="RWL35" s="100"/>
      <c r="RWM35" s="100"/>
      <c r="RWN35" s="100"/>
      <c r="RWO35" s="100"/>
      <c r="RWP35" s="100"/>
      <c r="RWQ35" s="100"/>
      <c r="RWR35" s="100"/>
      <c r="RWS35" s="100"/>
      <c r="RWT35" s="100"/>
      <c r="RWU35" s="100"/>
      <c r="RWV35" s="100"/>
      <c r="RWW35" s="100"/>
      <c r="RWX35" s="100"/>
      <c r="RWY35" s="100"/>
      <c r="RWZ35" s="100"/>
      <c r="RXA35" s="100"/>
      <c r="RXB35" s="100"/>
      <c r="RXC35" s="100"/>
      <c r="RXD35" s="100"/>
      <c r="RXE35" s="100"/>
      <c r="RXF35" s="100"/>
      <c r="RXG35" s="100"/>
      <c r="RXH35" s="100"/>
      <c r="RXI35" s="100"/>
      <c r="RXJ35" s="100"/>
      <c r="RXK35" s="100"/>
      <c r="RXL35" s="100"/>
      <c r="RXM35" s="100"/>
      <c r="RXN35" s="100"/>
      <c r="RXO35" s="100"/>
      <c r="RXP35" s="100"/>
      <c r="RXQ35" s="100"/>
      <c r="RXR35" s="100"/>
      <c r="RXS35" s="100"/>
      <c r="RXT35" s="100"/>
      <c r="RXU35" s="100"/>
      <c r="RXV35" s="100"/>
      <c r="RXW35" s="100"/>
      <c r="RXX35" s="100"/>
      <c r="RXY35" s="100"/>
      <c r="RXZ35" s="100"/>
      <c r="RYA35" s="100"/>
      <c r="RYB35" s="100"/>
      <c r="RYC35" s="100"/>
      <c r="RYD35" s="100"/>
      <c r="RYE35" s="100"/>
      <c r="RYF35" s="100"/>
      <c r="RYG35" s="100"/>
      <c r="RYH35" s="100"/>
      <c r="RYI35" s="100"/>
      <c r="RYJ35" s="100"/>
      <c r="RYK35" s="100"/>
      <c r="RYL35" s="100"/>
      <c r="RYM35" s="100"/>
      <c r="RYN35" s="100"/>
      <c r="RYO35" s="100"/>
      <c r="RYP35" s="100"/>
      <c r="RYQ35" s="100"/>
      <c r="RYR35" s="100"/>
      <c r="RYS35" s="100"/>
      <c r="RYT35" s="100"/>
      <c r="RYU35" s="100"/>
      <c r="RYV35" s="100"/>
      <c r="RYW35" s="100"/>
      <c r="RYX35" s="100"/>
      <c r="RYY35" s="100"/>
      <c r="RYZ35" s="100"/>
      <c r="RZA35" s="100"/>
      <c r="RZB35" s="100"/>
      <c r="RZC35" s="100"/>
      <c r="RZD35" s="100"/>
      <c r="RZE35" s="100"/>
      <c r="RZF35" s="100"/>
      <c r="RZG35" s="100"/>
      <c r="RZH35" s="100"/>
      <c r="RZI35" s="100"/>
      <c r="RZJ35" s="100"/>
      <c r="RZK35" s="100"/>
      <c r="RZL35" s="100"/>
      <c r="RZM35" s="100"/>
      <c r="RZN35" s="100"/>
      <c r="RZO35" s="100"/>
      <c r="RZP35" s="100"/>
      <c r="RZQ35" s="100"/>
      <c r="RZR35" s="100"/>
      <c r="RZS35" s="100"/>
      <c r="RZT35" s="100"/>
      <c r="RZU35" s="100"/>
      <c r="RZV35" s="100"/>
      <c r="RZW35" s="100"/>
      <c r="RZX35" s="100"/>
      <c r="RZY35" s="100"/>
      <c r="RZZ35" s="100"/>
      <c r="SAA35" s="100"/>
      <c r="SAB35" s="100"/>
      <c r="SAC35" s="100"/>
      <c r="SAD35" s="100"/>
      <c r="SAE35" s="100"/>
      <c r="SAF35" s="100"/>
      <c r="SAG35" s="100"/>
      <c r="SAH35" s="100"/>
      <c r="SAI35" s="100"/>
      <c r="SAJ35" s="100"/>
      <c r="SAK35" s="100"/>
      <c r="SAL35" s="100"/>
      <c r="SAM35" s="100"/>
      <c r="SAN35" s="100"/>
      <c r="SAO35" s="100"/>
      <c r="SAP35" s="100"/>
      <c r="SAQ35" s="100"/>
      <c r="SAR35" s="100"/>
      <c r="SAS35" s="100"/>
      <c r="SAT35" s="100"/>
      <c r="SAU35" s="100"/>
      <c r="SAV35" s="100"/>
      <c r="SAW35" s="100"/>
      <c r="SAX35" s="100"/>
      <c r="SAY35" s="100"/>
      <c r="SAZ35" s="100"/>
      <c r="SBA35" s="100"/>
      <c r="SBB35" s="100"/>
      <c r="SBC35" s="100"/>
      <c r="SBD35" s="100"/>
      <c r="SBE35" s="100"/>
      <c r="SBF35" s="100"/>
      <c r="SBG35" s="100"/>
      <c r="SBH35" s="100"/>
      <c r="SBI35" s="100"/>
      <c r="SBJ35" s="100"/>
      <c r="SBK35" s="100"/>
      <c r="SBL35" s="100"/>
      <c r="SBM35" s="100"/>
      <c r="SBN35" s="100"/>
      <c r="SBO35" s="100"/>
      <c r="SBP35" s="100"/>
      <c r="SBQ35" s="100"/>
      <c r="SBR35" s="100"/>
      <c r="SBS35" s="100"/>
      <c r="SBT35" s="100"/>
      <c r="SBU35" s="100"/>
      <c r="SBV35" s="100"/>
      <c r="SBW35" s="100"/>
      <c r="SBX35" s="100"/>
      <c r="SBY35" s="100"/>
      <c r="SBZ35" s="100"/>
      <c r="SCA35" s="100"/>
      <c r="SCB35" s="100"/>
      <c r="SCC35" s="100"/>
      <c r="SCD35" s="100"/>
      <c r="SCE35" s="100"/>
      <c r="SCF35" s="100"/>
      <c r="SCG35" s="100"/>
      <c r="SCH35" s="100"/>
      <c r="SCI35" s="100"/>
      <c r="SCJ35" s="100"/>
      <c r="SCK35" s="100"/>
      <c r="SCL35" s="100"/>
      <c r="SCM35" s="100"/>
      <c r="SCN35" s="100"/>
      <c r="SCO35" s="100"/>
      <c r="SCP35" s="100"/>
      <c r="SCQ35" s="100"/>
      <c r="SCR35" s="100"/>
      <c r="SCS35" s="100"/>
      <c r="SCT35" s="100"/>
      <c r="SCU35" s="100"/>
      <c r="SCV35" s="100"/>
      <c r="SCW35" s="100"/>
      <c r="SCX35" s="100"/>
      <c r="SCY35" s="100"/>
      <c r="SCZ35" s="100"/>
      <c r="SDA35" s="100"/>
      <c r="SDB35" s="100"/>
      <c r="SDC35" s="100"/>
      <c r="SDD35" s="100"/>
      <c r="SDE35" s="100"/>
      <c r="SDF35" s="100"/>
      <c r="SDG35" s="100"/>
      <c r="SDH35" s="100"/>
      <c r="SDI35" s="100"/>
      <c r="SDJ35" s="100"/>
      <c r="SDK35" s="100"/>
      <c r="SDL35" s="100"/>
      <c r="SDM35" s="100"/>
      <c r="SDN35" s="100"/>
      <c r="SDO35" s="100"/>
      <c r="SDP35" s="100"/>
      <c r="SDQ35" s="100"/>
      <c r="SDR35" s="100"/>
      <c r="SDS35" s="100"/>
      <c r="SDT35" s="100"/>
      <c r="SDU35" s="100"/>
      <c r="SDV35" s="100"/>
      <c r="SDW35" s="100"/>
      <c r="SDX35" s="100"/>
      <c r="SDY35" s="100"/>
      <c r="SDZ35" s="100"/>
      <c r="SEA35" s="100"/>
      <c r="SEB35" s="100"/>
      <c r="SEC35" s="100"/>
      <c r="SED35" s="100"/>
      <c r="SEE35" s="100"/>
      <c r="SEF35" s="100"/>
      <c r="SEG35" s="100"/>
      <c r="SEH35" s="100"/>
      <c r="SEI35" s="100"/>
      <c r="SEJ35" s="100"/>
      <c r="SEK35" s="100"/>
      <c r="SEL35" s="100"/>
      <c r="SEM35" s="100"/>
      <c r="SEN35" s="100"/>
      <c r="SEO35" s="100"/>
      <c r="SEP35" s="100"/>
      <c r="SEQ35" s="100"/>
      <c r="SER35" s="100"/>
      <c r="SES35" s="100"/>
      <c r="SET35" s="100"/>
      <c r="SEU35" s="100"/>
      <c r="SEV35" s="100"/>
      <c r="SEW35" s="100"/>
      <c r="SEX35" s="100"/>
      <c r="SEY35" s="100"/>
      <c r="SEZ35" s="100"/>
      <c r="SFA35" s="100"/>
      <c r="SFB35" s="100"/>
      <c r="SFC35" s="100"/>
      <c r="SFD35" s="100"/>
      <c r="SFE35" s="100"/>
      <c r="SFF35" s="100"/>
      <c r="SFG35" s="100"/>
      <c r="SFH35" s="100"/>
      <c r="SFI35" s="100"/>
      <c r="SFJ35" s="100"/>
      <c r="SFK35" s="100"/>
      <c r="SFL35" s="100"/>
      <c r="SFM35" s="100"/>
      <c r="SFN35" s="100"/>
      <c r="SFO35" s="100"/>
      <c r="SFP35" s="100"/>
      <c r="SFQ35" s="100"/>
      <c r="SFR35" s="100"/>
      <c r="SFS35" s="100"/>
      <c r="SFT35" s="100"/>
      <c r="SFU35" s="100"/>
      <c r="SFV35" s="100"/>
      <c r="SFW35" s="100"/>
      <c r="SFX35" s="100"/>
      <c r="SFY35" s="100"/>
      <c r="SFZ35" s="100"/>
      <c r="SGA35" s="100"/>
      <c r="SGB35" s="100"/>
      <c r="SGC35" s="100"/>
      <c r="SGD35" s="100"/>
      <c r="SGE35" s="100"/>
      <c r="SGF35" s="100"/>
      <c r="SGG35" s="100"/>
      <c r="SGH35" s="100"/>
      <c r="SGI35" s="100"/>
      <c r="SGJ35" s="100"/>
      <c r="SGK35" s="100"/>
      <c r="SGL35" s="100"/>
      <c r="SGM35" s="100"/>
      <c r="SGN35" s="100"/>
      <c r="SGO35" s="100"/>
      <c r="SGP35" s="100"/>
      <c r="SGQ35" s="100"/>
      <c r="SGR35" s="100"/>
      <c r="SGS35" s="100"/>
      <c r="SGT35" s="100"/>
      <c r="SGU35" s="100"/>
      <c r="SGV35" s="100"/>
      <c r="SGW35" s="100"/>
      <c r="SGX35" s="100"/>
      <c r="SGY35" s="100"/>
      <c r="SGZ35" s="100"/>
      <c r="SHA35" s="100"/>
      <c r="SHB35" s="100"/>
      <c r="SHC35" s="100"/>
      <c r="SHD35" s="100"/>
      <c r="SHE35" s="100"/>
      <c r="SHF35" s="100"/>
      <c r="SHG35" s="100"/>
      <c r="SHH35" s="100"/>
      <c r="SHI35" s="100"/>
      <c r="SHJ35" s="100"/>
      <c r="SHK35" s="100"/>
      <c r="SHL35" s="100"/>
      <c r="SHM35" s="100"/>
      <c r="SHN35" s="100"/>
      <c r="SHO35" s="100"/>
      <c r="SHP35" s="100"/>
      <c r="SHQ35" s="100"/>
      <c r="SHR35" s="100"/>
      <c r="SHS35" s="100"/>
      <c r="SHT35" s="100"/>
      <c r="SHU35" s="100"/>
      <c r="SHV35" s="100"/>
      <c r="SHW35" s="100"/>
      <c r="SHX35" s="100"/>
      <c r="SHY35" s="100"/>
      <c r="SHZ35" s="100"/>
      <c r="SIA35" s="100"/>
      <c r="SIB35" s="100"/>
      <c r="SIC35" s="100"/>
      <c r="SID35" s="100"/>
      <c r="SIE35" s="100"/>
      <c r="SIF35" s="100"/>
      <c r="SIG35" s="100"/>
      <c r="SIH35" s="100"/>
      <c r="SII35" s="100"/>
      <c r="SIJ35" s="100"/>
      <c r="SIK35" s="100"/>
      <c r="SIL35" s="100"/>
      <c r="SIM35" s="100"/>
      <c r="SIN35" s="100"/>
      <c r="SIO35" s="100"/>
      <c r="SIP35" s="100"/>
      <c r="SIQ35" s="100"/>
      <c r="SIR35" s="100"/>
      <c r="SIS35" s="100"/>
      <c r="SIT35" s="100"/>
      <c r="SIU35" s="100"/>
      <c r="SIV35" s="100"/>
      <c r="SIW35" s="100"/>
      <c r="SIX35" s="100"/>
      <c r="SIY35" s="100"/>
      <c r="SIZ35" s="100"/>
      <c r="SJA35" s="100"/>
      <c r="SJB35" s="100"/>
      <c r="SJC35" s="100"/>
      <c r="SJD35" s="100"/>
      <c r="SJE35" s="100"/>
      <c r="SJF35" s="100"/>
      <c r="SJG35" s="100"/>
      <c r="SJH35" s="100"/>
      <c r="SJI35" s="100"/>
      <c r="SJJ35" s="100"/>
      <c r="SJK35" s="100"/>
      <c r="SJL35" s="100"/>
      <c r="SJM35" s="100"/>
      <c r="SJN35" s="100"/>
      <c r="SJO35" s="100"/>
      <c r="SJP35" s="100"/>
      <c r="SJQ35" s="100"/>
      <c r="SJR35" s="100"/>
      <c r="SJS35" s="100"/>
      <c r="SJT35" s="100"/>
      <c r="SJU35" s="100"/>
      <c r="SJV35" s="100"/>
      <c r="SJW35" s="100"/>
      <c r="SJX35" s="100"/>
      <c r="SJY35" s="100"/>
      <c r="SJZ35" s="100"/>
      <c r="SKA35" s="100"/>
      <c r="SKB35" s="100"/>
      <c r="SKC35" s="100"/>
      <c r="SKD35" s="100"/>
      <c r="SKE35" s="100"/>
      <c r="SKF35" s="100"/>
      <c r="SKG35" s="100"/>
      <c r="SKH35" s="100"/>
      <c r="SKI35" s="100"/>
      <c r="SKJ35" s="100"/>
      <c r="SKK35" s="100"/>
      <c r="SKL35" s="100"/>
      <c r="SKM35" s="100"/>
      <c r="SKN35" s="100"/>
      <c r="SKO35" s="100"/>
      <c r="SKP35" s="100"/>
      <c r="SKQ35" s="100"/>
      <c r="SKR35" s="100"/>
      <c r="SKS35" s="100"/>
      <c r="SKT35" s="100"/>
      <c r="SKU35" s="100"/>
      <c r="SKV35" s="100"/>
      <c r="SKW35" s="100"/>
      <c r="SKX35" s="100"/>
      <c r="SKY35" s="100"/>
      <c r="SKZ35" s="100"/>
      <c r="SLA35" s="100"/>
      <c r="SLB35" s="100"/>
      <c r="SLC35" s="100"/>
      <c r="SLD35" s="100"/>
      <c r="SLE35" s="100"/>
      <c r="SLF35" s="100"/>
      <c r="SLG35" s="100"/>
      <c r="SLH35" s="100"/>
      <c r="SLI35" s="100"/>
      <c r="SLJ35" s="100"/>
      <c r="SLK35" s="100"/>
      <c r="SLL35" s="100"/>
      <c r="SLM35" s="100"/>
      <c r="SLN35" s="100"/>
      <c r="SLO35" s="100"/>
      <c r="SLP35" s="100"/>
      <c r="SLQ35" s="100"/>
      <c r="SLR35" s="100"/>
      <c r="SLS35" s="100"/>
      <c r="SLT35" s="100"/>
      <c r="SLU35" s="100"/>
      <c r="SLV35" s="100"/>
      <c r="SLW35" s="100"/>
      <c r="SLX35" s="100"/>
      <c r="SLY35" s="100"/>
      <c r="SLZ35" s="100"/>
      <c r="SMA35" s="100"/>
      <c r="SMB35" s="100"/>
      <c r="SMC35" s="100"/>
      <c r="SMD35" s="100"/>
      <c r="SME35" s="100"/>
      <c r="SMF35" s="100"/>
      <c r="SMG35" s="100"/>
      <c r="SMH35" s="100"/>
      <c r="SMI35" s="100"/>
      <c r="SMJ35" s="100"/>
      <c r="SMK35" s="100"/>
      <c r="SML35" s="100"/>
      <c r="SMM35" s="100"/>
      <c r="SMN35" s="100"/>
      <c r="SMO35" s="100"/>
      <c r="SMP35" s="100"/>
      <c r="SMQ35" s="100"/>
      <c r="SMR35" s="100"/>
      <c r="SMS35" s="100"/>
      <c r="SMT35" s="100"/>
      <c r="SMU35" s="100"/>
      <c r="SMV35" s="100"/>
      <c r="SMW35" s="100"/>
      <c r="SMX35" s="100"/>
      <c r="SMY35" s="100"/>
      <c r="SMZ35" s="100"/>
      <c r="SNA35" s="100"/>
      <c r="SNB35" s="100"/>
      <c r="SNC35" s="100"/>
      <c r="SND35" s="100"/>
      <c r="SNE35" s="100"/>
      <c r="SNF35" s="100"/>
      <c r="SNG35" s="100"/>
      <c r="SNH35" s="100"/>
      <c r="SNI35" s="100"/>
      <c r="SNJ35" s="100"/>
      <c r="SNK35" s="100"/>
      <c r="SNL35" s="100"/>
      <c r="SNM35" s="100"/>
      <c r="SNN35" s="100"/>
      <c r="SNO35" s="100"/>
      <c r="SNP35" s="100"/>
      <c r="SNQ35" s="100"/>
      <c r="SNR35" s="100"/>
      <c r="SNS35" s="100"/>
      <c r="SNT35" s="100"/>
      <c r="SNU35" s="100"/>
      <c r="SNV35" s="100"/>
      <c r="SNW35" s="100"/>
      <c r="SNX35" s="100"/>
      <c r="SNY35" s="100"/>
      <c r="SNZ35" s="100"/>
      <c r="SOA35" s="100"/>
      <c r="SOB35" s="100"/>
      <c r="SOC35" s="100"/>
      <c r="SOD35" s="100"/>
      <c r="SOE35" s="100"/>
      <c r="SOF35" s="100"/>
      <c r="SOG35" s="100"/>
      <c r="SOH35" s="100"/>
      <c r="SOI35" s="100"/>
      <c r="SOJ35" s="100"/>
      <c r="SOK35" s="100"/>
      <c r="SOL35" s="100"/>
      <c r="SOM35" s="100"/>
      <c r="SON35" s="100"/>
      <c r="SOO35" s="100"/>
      <c r="SOP35" s="100"/>
      <c r="SOQ35" s="100"/>
      <c r="SOR35" s="100"/>
      <c r="SOS35" s="100"/>
      <c r="SOT35" s="100"/>
      <c r="SOU35" s="100"/>
      <c r="SOV35" s="100"/>
      <c r="SOW35" s="100"/>
      <c r="SOX35" s="100"/>
      <c r="SOY35" s="100"/>
      <c r="SOZ35" s="100"/>
      <c r="SPA35" s="100"/>
      <c r="SPB35" s="100"/>
      <c r="SPC35" s="100"/>
      <c r="SPD35" s="100"/>
      <c r="SPE35" s="100"/>
      <c r="SPF35" s="100"/>
      <c r="SPG35" s="100"/>
      <c r="SPH35" s="100"/>
      <c r="SPI35" s="100"/>
      <c r="SPJ35" s="100"/>
      <c r="SPK35" s="100"/>
      <c r="SPL35" s="100"/>
      <c r="SPM35" s="100"/>
      <c r="SPN35" s="100"/>
      <c r="SPO35" s="100"/>
      <c r="SPP35" s="100"/>
      <c r="SPQ35" s="100"/>
      <c r="SPR35" s="100"/>
      <c r="SPS35" s="100"/>
      <c r="SPT35" s="100"/>
      <c r="SPU35" s="100"/>
      <c r="SPV35" s="100"/>
      <c r="SPW35" s="100"/>
      <c r="SPX35" s="100"/>
      <c r="SPY35" s="100"/>
      <c r="SPZ35" s="100"/>
      <c r="SQA35" s="100"/>
      <c r="SQB35" s="100"/>
      <c r="SQC35" s="100"/>
      <c r="SQD35" s="100"/>
      <c r="SQE35" s="100"/>
      <c r="SQF35" s="100"/>
      <c r="SQG35" s="100"/>
      <c r="SQH35" s="100"/>
      <c r="SQI35" s="100"/>
      <c r="SQJ35" s="100"/>
      <c r="SQK35" s="100"/>
      <c r="SQL35" s="100"/>
      <c r="SQM35" s="100"/>
      <c r="SQN35" s="100"/>
      <c r="SQO35" s="100"/>
      <c r="SQP35" s="100"/>
      <c r="SQQ35" s="100"/>
      <c r="SQR35" s="100"/>
      <c r="SQS35" s="100"/>
      <c r="SQT35" s="100"/>
      <c r="SQU35" s="100"/>
      <c r="SQV35" s="100"/>
      <c r="SQW35" s="100"/>
      <c r="SQX35" s="100"/>
      <c r="SQY35" s="100"/>
      <c r="SQZ35" s="100"/>
      <c r="SRA35" s="100"/>
      <c r="SRB35" s="100"/>
      <c r="SRC35" s="100"/>
      <c r="SRD35" s="100"/>
      <c r="SRE35" s="100"/>
      <c r="SRF35" s="100"/>
      <c r="SRG35" s="100"/>
      <c r="SRH35" s="100"/>
      <c r="SRI35" s="100"/>
      <c r="SRJ35" s="100"/>
      <c r="SRK35" s="100"/>
      <c r="SRL35" s="100"/>
      <c r="SRM35" s="100"/>
      <c r="SRN35" s="100"/>
      <c r="SRO35" s="100"/>
      <c r="SRP35" s="100"/>
      <c r="SRQ35" s="100"/>
      <c r="SRR35" s="100"/>
      <c r="SRS35" s="100"/>
      <c r="SRT35" s="100"/>
      <c r="SRU35" s="100"/>
      <c r="SRV35" s="100"/>
      <c r="SRW35" s="100"/>
      <c r="SRX35" s="100"/>
      <c r="SRY35" s="100"/>
      <c r="SRZ35" s="100"/>
      <c r="SSA35" s="100"/>
      <c r="SSB35" s="100"/>
      <c r="SSC35" s="100"/>
      <c r="SSD35" s="100"/>
      <c r="SSE35" s="100"/>
      <c r="SSF35" s="100"/>
      <c r="SSG35" s="100"/>
      <c r="SSH35" s="100"/>
      <c r="SSI35" s="100"/>
      <c r="SSJ35" s="100"/>
      <c r="SSK35" s="100"/>
      <c r="SSL35" s="100"/>
      <c r="SSM35" s="100"/>
      <c r="SSN35" s="100"/>
      <c r="SSO35" s="100"/>
      <c r="SSP35" s="100"/>
      <c r="SSQ35" s="100"/>
      <c r="SSR35" s="100"/>
      <c r="SSS35" s="100"/>
      <c r="SST35" s="100"/>
      <c r="SSU35" s="100"/>
      <c r="SSV35" s="100"/>
      <c r="SSW35" s="100"/>
      <c r="SSX35" s="100"/>
      <c r="SSY35" s="100"/>
      <c r="SSZ35" s="100"/>
      <c r="STA35" s="100"/>
      <c r="STB35" s="100"/>
      <c r="STC35" s="100"/>
      <c r="STD35" s="100"/>
      <c r="STE35" s="100"/>
      <c r="STF35" s="100"/>
      <c r="STG35" s="100"/>
      <c r="STH35" s="100"/>
      <c r="STI35" s="100"/>
      <c r="STJ35" s="100"/>
      <c r="STK35" s="100"/>
      <c r="STL35" s="100"/>
      <c r="STM35" s="100"/>
      <c r="STN35" s="100"/>
      <c r="STO35" s="100"/>
      <c r="STP35" s="100"/>
      <c r="STQ35" s="100"/>
      <c r="STR35" s="100"/>
      <c r="STS35" s="100"/>
      <c r="STT35" s="100"/>
      <c r="STU35" s="100"/>
      <c r="STV35" s="100"/>
      <c r="STW35" s="100"/>
      <c r="STX35" s="100"/>
      <c r="STY35" s="100"/>
      <c r="STZ35" s="100"/>
      <c r="SUA35" s="100"/>
      <c r="SUB35" s="100"/>
      <c r="SUC35" s="100"/>
      <c r="SUD35" s="100"/>
      <c r="SUE35" s="100"/>
      <c r="SUF35" s="100"/>
      <c r="SUG35" s="100"/>
      <c r="SUH35" s="100"/>
      <c r="SUI35" s="100"/>
      <c r="SUJ35" s="100"/>
      <c r="SUK35" s="100"/>
      <c r="SUL35" s="100"/>
      <c r="SUM35" s="100"/>
      <c r="SUN35" s="100"/>
      <c r="SUO35" s="100"/>
      <c r="SUP35" s="100"/>
      <c r="SUQ35" s="100"/>
      <c r="SUR35" s="100"/>
      <c r="SUS35" s="100"/>
      <c r="SUT35" s="100"/>
      <c r="SUU35" s="100"/>
      <c r="SUV35" s="100"/>
      <c r="SUW35" s="100"/>
      <c r="SUX35" s="100"/>
      <c r="SUY35" s="100"/>
      <c r="SUZ35" s="100"/>
      <c r="SVA35" s="100"/>
      <c r="SVB35" s="100"/>
      <c r="SVC35" s="100"/>
      <c r="SVD35" s="100"/>
      <c r="SVE35" s="100"/>
      <c r="SVF35" s="100"/>
      <c r="SVG35" s="100"/>
      <c r="SVH35" s="100"/>
      <c r="SVI35" s="100"/>
      <c r="SVJ35" s="100"/>
      <c r="SVK35" s="100"/>
      <c r="SVL35" s="100"/>
      <c r="SVM35" s="100"/>
      <c r="SVN35" s="100"/>
      <c r="SVO35" s="100"/>
      <c r="SVP35" s="100"/>
      <c r="SVQ35" s="100"/>
      <c r="SVR35" s="100"/>
      <c r="SVS35" s="100"/>
      <c r="SVT35" s="100"/>
      <c r="SVU35" s="100"/>
      <c r="SVV35" s="100"/>
      <c r="SVW35" s="100"/>
      <c r="SVX35" s="100"/>
      <c r="SVY35" s="100"/>
      <c r="SVZ35" s="100"/>
      <c r="SWA35" s="100"/>
      <c r="SWB35" s="100"/>
      <c r="SWC35" s="100"/>
      <c r="SWD35" s="100"/>
      <c r="SWE35" s="100"/>
      <c r="SWF35" s="100"/>
      <c r="SWG35" s="100"/>
      <c r="SWH35" s="100"/>
      <c r="SWI35" s="100"/>
      <c r="SWJ35" s="100"/>
      <c r="SWK35" s="100"/>
      <c r="SWL35" s="100"/>
      <c r="SWM35" s="100"/>
      <c r="SWN35" s="100"/>
      <c r="SWO35" s="100"/>
      <c r="SWP35" s="100"/>
      <c r="SWQ35" s="100"/>
      <c r="SWR35" s="100"/>
      <c r="SWS35" s="100"/>
      <c r="SWT35" s="100"/>
      <c r="SWU35" s="100"/>
      <c r="SWV35" s="100"/>
      <c r="SWW35" s="100"/>
      <c r="SWX35" s="100"/>
      <c r="SWY35" s="100"/>
      <c r="SWZ35" s="100"/>
      <c r="SXA35" s="100"/>
      <c r="SXB35" s="100"/>
      <c r="SXC35" s="100"/>
      <c r="SXD35" s="100"/>
      <c r="SXE35" s="100"/>
      <c r="SXF35" s="100"/>
      <c r="SXG35" s="100"/>
      <c r="SXH35" s="100"/>
      <c r="SXI35" s="100"/>
      <c r="SXJ35" s="100"/>
      <c r="SXK35" s="100"/>
      <c r="SXL35" s="100"/>
      <c r="SXM35" s="100"/>
      <c r="SXN35" s="100"/>
      <c r="SXO35" s="100"/>
      <c r="SXP35" s="100"/>
      <c r="SXQ35" s="100"/>
      <c r="SXR35" s="100"/>
      <c r="SXS35" s="100"/>
      <c r="SXT35" s="100"/>
      <c r="SXU35" s="100"/>
      <c r="SXV35" s="100"/>
      <c r="SXW35" s="100"/>
      <c r="SXX35" s="100"/>
      <c r="SXY35" s="100"/>
      <c r="SXZ35" s="100"/>
      <c r="SYA35" s="100"/>
      <c r="SYB35" s="100"/>
      <c r="SYC35" s="100"/>
      <c r="SYD35" s="100"/>
      <c r="SYE35" s="100"/>
      <c r="SYF35" s="100"/>
      <c r="SYG35" s="100"/>
      <c r="SYH35" s="100"/>
      <c r="SYI35" s="100"/>
      <c r="SYJ35" s="100"/>
      <c r="SYK35" s="100"/>
      <c r="SYL35" s="100"/>
      <c r="SYM35" s="100"/>
      <c r="SYN35" s="100"/>
      <c r="SYO35" s="100"/>
      <c r="SYP35" s="100"/>
      <c r="SYQ35" s="100"/>
      <c r="SYR35" s="100"/>
      <c r="SYS35" s="100"/>
      <c r="SYT35" s="100"/>
      <c r="SYU35" s="100"/>
      <c r="SYV35" s="100"/>
      <c r="SYW35" s="100"/>
      <c r="SYX35" s="100"/>
      <c r="SYY35" s="100"/>
      <c r="SYZ35" s="100"/>
      <c r="SZA35" s="100"/>
      <c r="SZB35" s="100"/>
      <c r="SZC35" s="100"/>
      <c r="SZD35" s="100"/>
      <c r="SZE35" s="100"/>
      <c r="SZF35" s="100"/>
      <c r="SZG35" s="100"/>
      <c r="SZH35" s="100"/>
      <c r="SZI35" s="100"/>
      <c r="SZJ35" s="100"/>
      <c r="SZK35" s="100"/>
      <c r="SZL35" s="100"/>
      <c r="SZM35" s="100"/>
      <c r="SZN35" s="100"/>
      <c r="SZO35" s="100"/>
      <c r="SZP35" s="100"/>
      <c r="SZQ35" s="100"/>
      <c r="SZR35" s="100"/>
      <c r="SZS35" s="100"/>
      <c r="SZT35" s="100"/>
      <c r="SZU35" s="100"/>
      <c r="SZV35" s="100"/>
      <c r="SZW35" s="100"/>
      <c r="SZX35" s="100"/>
      <c r="SZY35" s="100"/>
      <c r="SZZ35" s="100"/>
      <c r="TAA35" s="100"/>
      <c r="TAB35" s="100"/>
      <c r="TAC35" s="100"/>
      <c r="TAD35" s="100"/>
      <c r="TAE35" s="100"/>
      <c r="TAF35" s="100"/>
      <c r="TAG35" s="100"/>
      <c r="TAH35" s="100"/>
      <c r="TAI35" s="100"/>
      <c r="TAJ35" s="100"/>
      <c r="TAK35" s="100"/>
      <c r="TAL35" s="100"/>
      <c r="TAM35" s="100"/>
      <c r="TAN35" s="100"/>
      <c r="TAO35" s="100"/>
      <c r="TAP35" s="100"/>
      <c r="TAQ35" s="100"/>
      <c r="TAR35" s="100"/>
      <c r="TAS35" s="100"/>
      <c r="TAT35" s="100"/>
      <c r="TAU35" s="100"/>
      <c r="TAV35" s="100"/>
      <c r="TAW35" s="100"/>
      <c r="TAX35" s="100"/>
      <c r="TAY35" s="100"/>
      <c r="TAZ35" s="100"/>
      <c r="TBA35" s="100"/>
      <c r="TBB35" s="100"/>
      <c r="TBC35" s="100"/>
      <c r="TBD35" s="100"/>
      <c r="TBE35" s="100"/>
      <c r="TBF35" s="100"/>
      <c r="TBG35" s="100"/>
      <c r="TBH35" s="100"/>
      <c r="TBI35" s="100"/>
      <c r="TBJ35" s="100"/>
      <c r="TBK35" s="100"/>
      <c r="TBL35" s="100"/>
      <c r="TBM35" s="100"/>
      <c r="TBN35" s="100"/>
      <c r="TBO35" s="100"/>
      <c r="TBP35" s="100"/>
      <c r="TBQ35" s="100"/>
      <c r="TBR35" s="100"/>
      <c r="TBS35" s="100"/>
      <c r="TBT35" s="100"/>
      <c r="TBU35" s="100"/>
      <c r="TBV35" s="100"/>
      <c r="TBW35" s="100"/>
      <c r="TBX35" s="100"/>
      <c r="TBY35" s="100"/>
      <c r="TBZ35" s="100"/>
      <c r="TCA35" s="100"/>
      <c r="TCB35" s="100"/>
      <c r="TCC35" s="100"/>
      <c r="TCD35" s="100"/>
      <c r="TCE35" s="100"/>
      <c r="TCF35" s="100"/>
      <c r="TCG35" s="100"/>
      <c r="TCH35" s="100"/>
      <c r="TCI35" s="100"/>
      <c r="TCJ35" s="100"/>
      <c r="TCK35" s="100"/>
      <c r="TCL35" s="100"/>
      <c r="TCM35" s="100"/>
      <c r="TCN35" s="100"/>
      <c r="TCO35" s="100"/>
      <c r="TCP35" s="100"/>
      <c r="TCQ35" s="100"/>
      <c r="TCR35" s="100"/>
      <c r="TCS35" s="100"/>
      <c r="TCT35" s="100"/>
      <c r="TCU35" s="100"/>
      <c r="TCV35" s="100"/>
      <c r="TCW35" s="100"/>
      <c r="TCX35" s="100"/>
      <c r="TCY35" s="100"/>
      <c r="TCZ35" s="100"/>
      <c r="TDA35" s="100"/>
      <c r="TDB35" s="100"/>
      <c r="TDC35" s="100"/>
      <c r="TDD35" s="100"/>
      <c r="TDE35" s="100"/>
      <c r="TDF35" s="100"/>
      <c r="TDG35" s="100"/>
      <c r="TDH35" s="100"/>
      <c r="TDI35" s="100"/>
      <c r="TDJ35" s="100"/>
      <c r="TDK35" s="100"/>
      <c r="TDL35" s="100"/>
      <c r="TDM35" s="100"/>
      <c r="TDN35" s="100"/>
      <c r="TDO35" s="100"/>
      <c r="TDP35" s="100"/>
      <c r="TDQ35" s="100"/>
      <c r="TDR35" s="100"/>
      <c r="TDS35" s="100"/>
      <c r="TDT35" s="100"/>
      <c r="TDU35" s="100"/>
      <c r="TDV35" s="100"/>
      <c r="TDW35" s="100"/>
      <c r="TDX35" s="100"/>
      <c r="TDY35" s="100"/>
      <c r="TDZ35" s="100"/>
      <c r="TEA35" s="100"/>
      <c r="TEB35" s="100"/>
      <c r="TEC35" s="100"/>
      <c r="TED35" s="100"/>
      <c r="TEE35" s="100"/>
      <c r="TEF35" s="100"/>
      <c r="TEG35" s="100"/>
      <c r="TEH35" s="100"/>
      <c r="TEI35" s="100"/>
      <c r="TEJ35" s="100"/>
      <c r="TEK35" s="100"/>
      <c r="TEL35" s="100"/>
      <c r="TEM35" s="100"/>
      <c r="TEN35" s="100"/>
      <c r="TEO35" s="100"/>
      <c r="TEP35" s="100"/>
      <c r="TEQ35" s="100"/>
      <c r="TER35" s="100"/>
      <c r="TES35" s="100"/>
      <c r="TET35" s="100"/>
      <c r="TEU35" s="100"/>
      <c r="TEV35" s="100"/>
      <c r="TEW35" s="100"/>
      <c r="TEX35" s="100"/>
      <c r="TEY35" s="100"/>
      <c r="TEZ35" s="100"/>
      <c r="TFA35" s="100"/>
      <c r="TFB35" s="100"/>
      <c r="TFC35" s="100"/>
      <c r="TFD35" s="100"/>
      <c r="TFE35" s="100"/>
      <c r="TFF35" s="100"/>
      <c r="TFG35" s="100"/>
      <c r="TFH35" s="100"/>
      <c r="TFI35" s="100"/>
      <c r="TFJ35" s="100"/>
      <c r="TFK35" s="100"/>
      <c r="TFL35" s="100"/>
      <c r="TFM35" s="100"/>
      <c r="TFN35" s="100"/>
      <c r="TFO35" s="100"/>
      <c r="TFP35" s="100"/>
      <c r="TFQ35" s="100"/>
      <c r="TFR35" s="100"/>
      <c r="TFS35" s="100"/>
      <c r="TFT35" s="100"/>
      <c r="TFU35" s="100"/>
      <c r="TFV35" s="100"/>
      <c r="TFW35" s="100"/>
      <c r="TFX35" s="100"/>
      <c r="TFY35" s="100"/>
      <c r="TFZ35" s="100"/>
      <c r="TGA35" s="100"/>
      <c r="TGB35" s="100"/>
      <c r="TGC35" s="100"/>
      <c r="TGD35" s="100"/>
      <c r="TGE35" s="100"/>
      <c r="TGF35" s="100"/>
      <c r="TGG35" s="100"/>
      <c r="TGH35" s="100"/>
      <c r="TGI35" s="100"/>
      <c r="TGJ35" s="100"/>
      <c r="TGK35" s="100"/>
      <c r="TGL35" s="100"/>
      <c r="TGM35" s="100"/>
      <c r="TGN35" s="100"/>
      <c r="TGO35" s="100"/>
      <c r="TGP35" s="100"/>
      <c r="TGQ35" s="100"/>
      <c r="TGR35" s="100"/>
      <c r="TGS35" s="100"/>
      <c r="TGT35" s="100"/>
      <c r="TGU35" s="100"/>
      <c r="TGV35" s="100"/>
      <c r="TGW35" s="100"/>
      <c r="TGX35" s="100"/>
      <c r="TGY35" s="100"/>
      <c r="TGZ35" s="100"/>
      <c r="THA35" s="100"/>
      <c r="THB35" s="100"/>
      <c r="THC35" s="100"/>
      <c r="THD35" s="100"/>
      <c r="THE35" s="100"/>
      <c r="THF35" s="100"/>
      <c r="THG35" s="100"/>
      <c r="THH35" s="100"/>
      <c r="THI35" s="100"/>
      <c r="THJ35" s="100"/>
      <c r="THK35" s="100"/>
      <c r="THL35" s="100"/>
      <c r="THM35" s="100"/>
      <c r="THN35" s="100"/>
      <c r="THO35" s="100"/>
      <c r="THP35" s="100"/>
      <c r="THQ35" s="100"/>
      <c r="THR35" s="100"/>
      <c r="THS35" s="100"/>
      <c r="THT35" s="100"/>
      <c r="THU35" s="100"/>
      <c r="THV35" s="100"/>
      <c r="THW35" s="100"/>
      <c r="THX35" s="100"/>
      <c r="THY35" s="100"/>
      <c r="THZ35" s="100"/>
      <c r="TIA35" s="100"/>
      <c r="TIB35" s="100"/>
      <c r="TIC35" s="100"/>
      <c r="TID35" s="100"/>
      <c r="TIE35" s="100"/>
      <c r="TIF35" s="100"/>
      <c r="TIG35" s="100"/>
      <c r="TIH35" s="100"/>
      <c r="TII35" s="100"/>
      <c r="TIJ35" s="100"/>
      <c r="TIK35" s="100"/>
      <c r="TIL35" s="100"/>
      <c r="TIM35" s="100"/>
      <c r="TIN35" s="100"/>
      <c r="TIO35" s="100"/>
      <c r="TIP35" s="100"/>
      <c r="TIQ35" s="100"/>
      <c r="TIR35" s="100"/>
      <c r="TIS35" s="100"/>
      <c r="TIT35" s="100"/>
      <c r="TIU35" s="100"/>
      <c r="TIV35" s="100"/>
      <c r="TIW35" s="100"/>
      <c r="TIX35" s="100"/>
      <c r="TIY35" s="100"/>
      <c r="TIZ35" s="100"/>
      <c r="TJA35" s="100"/>
      <c r="TJB35" s="100"/>
      <c r="TJC35" s="100"/>
      <c r="TJD35" s="100"/>
      <c r="TJE35" s="100"/>
      <c r="TJF35" s="100"/>
      <c r="TJG35" s="100"/>
      <c r="TJH35" s="100"/>
      <c r="TJI35" s="100"/>
      <c r="TJJ35" s="100"/>
      <c r="TJK35" s="100"/>
      <c r="TJL35" s="100"/>
      <c r="TJM35" s="100"/>
      <c r="TJN35" s="100"/>
      <c r="TJO35" s="100"/>
      <c r="TJP35" s="100"/>
      <c r="TJQ35" s="100"/>
      <c r="TJR35" s="100"/>
      <c r="TJS35" s="100"/>
      <c r="TJT35" s="100"/>
      <c r="TJU35" s="100"/>
      <c r="TJV35" s="100"/>
      <c r="TJW35" s="100"/>
      <c r="TJX35" s="100"/>
      <c r="TJY35" s="100"/>
      <c r="TJZ35" s="100"/>
      <c r="TKA35" s="100"/>
      <c r="TKB35" s="100"/>
      <c r="TKC35" s="100"/>
      <c r="TKD35" s="100"/>
      <c r="TKE35" s="100"/>
      <c r="TKF35" s="100"/>
      <c r="TKG35" s="100"/>
      <c r="TKH35" s="100"/>
      <c r="TKI35" s="100"/>
      <c r="TKJ35" s="100"/>
      <c r="TKK35" s="100"/>
      <c r="TKL35" s="100"/>
      <c r="TKM35" s="100"/>
      <c r="TKN35" s="100"/>
      <c r="TKO35" s="100"/>
      <c r="TKP35" s="100"/>
      <c r="TKQ35" s="100"/>
      <c r="TKR35" s="100"/>
      <c r="TKS35" s="100"/>
      <c r="TKT35" s="100"/>
      <c r="TKU35" s="100"/>
      <c r="TKV35" s="100"/>
      <c r="TKW35" s="100"/>
      <c r="TKX35" s="100"/>
      <c r="TKY35" s="100"/>
      <c r="TKZ35" s="100"/>
      <c r="TLA35" s="100"/>
      <c r="TLB35" s="100"/>
      <c r="TLC35" s="100"/>
      <c r="TLD35" s="100"/>
      <c r="TLE35" s="100"/>
      <c r="TLF35" s="100"/>
      <c r="TLG35" s="100"/>
      <c r="TLH35" s="100"/>
      <c r="TLI35" s="100"/>
      <c r="TLJ35" s="100"/>
      <c r="TLK35" s="100"/>
      <c r="TLL35" s="100"/>
      <c r="TLM35" s="100"/>
      <c r="TLN35" s="100"/>
      <c r="TLO35" s="100"/>
      <c r="TLP35" s="100"/>
      <c r="TLQ35" s="100"/>
      <c r="TLR35" s="100"/>
      <c r="TLS35" s="100"/>
      <c r="TLT35" s="100"/>
      <c r="TLU35" s="100"/>
      <c r="TLV35" s="100"/>
      <c r="TLW35" s="100"/>
      <c r="TLX35" s="100"/>
      <c r="TLY35" s="100"/>
      <c r="TLZ35" s="100"/>
      <c r="TMA35" s="100"/>
      <c r="TMB35" s="100"/>
      <c r="TMC35" s="100"/>
      <c r="TMD35" s="100"/>
      <c r="TME35" s="100"/>
      <c r="TMF35" s="100"/>
      <c r="TMG35" s="100"/>
      <c r="TMH35" s="100"/>
      <c r="TMI35" s="100"/>
      <c r="TMJ35" s="100"/>
      <c r="TMK35" s="100"/>
      <c r="TML35" s="100"/>
      <c r="TMM35" s="100"/>
      <c r="TMN35" s="100"/>
      <c r="TMO35" s="100"/>
      <c r="TMP35" s="100"/>
      <c r="TMQ35" s="100"/>
      <c r="TMR35" s="100"/>
      <c r="TMS35" s="100"/>
      <c r="TMT35" s="100"/>
      <c r="TMU35" s="100"/>
      <c r="TMV35" s="100"/>
      <c r="TMW35" s="100"/>
      <c r="TMX35" s="100"/>
      <c r="TMY35" s="100"/>
      <c r="TMZ35" s="100"/>
      <c r="TNA35" s="100"/>
      <c r="TNB35" s="100"/>
      <c r="TNC35" s="100"/>
      <c r="TND35" s="100"/>
      <c r="TNE35" s="100"/>
      <c r="TNF35" s="100"/>
      <c r="TNG35" s="100"/>
      <c r="TNH35" s="100"/>
      <c r="TNI35" s="100"/>
      <c r="TNJ35" s="100"/>
      <c r="TNK35" s="100"/>
      <c r="TNL35" s="100"/>
      <c r="TNM35" s="100"/>
      <c r="TNN35" s="100"/>
      <c r="TNO35" s="100"/>
      <c r="TNP35" s="100"/>
      <c r="TNQ35" s="100"/>
      <c r="TNR35" s="100"/>
      <c r="TNS35" s="100"/>
      <c r="TNT35" s="100"/>
      <c r="TNU35" s="100"/>
      <c r="TNV35" s="100"/>
      <c r="TNW35" s="100"/>
      <c r="TNX35" s="100"/>
      <c r="TNY35" s="100"/>
      <c r="TNZ35" s="100"/>
      <c r="TOA35" s="100"/>
      <c r="TOB35" s="100"/>
      <c r="TOC35" s="100"/>
      <c r="TOD35" s="100"/>
      <c r="TOE35" s="100"/>
      <c r="TOF35" s="100"/>
      <c r="TOG35" s="100"/>
      <c r="TOH35" s="100"/>
      <c r="TOI35" s="100"/>
      <c r="TOJ35" s="100"/>
      <c r="TOK35" s="100"/>
      <c r="TOL35" s="100"/>
      <c r="TOM35" s="100"/>
      <c r="TON35" s="100"/>
      <c r="TOO35" s="100"/>
      <c r="TOP35" s="100"/>
      <c r="TOQ35" s="100"/>
      <c r="TOR35" s="100"/>
      <c r="TOS35" s="100"/>
      <c r="TOT35" s="100"/>
      <c r="TOU35" s="100"/>
      <c r="TOV35" s="100"/>
      <c r="TOW35" s="100"/>
      <c r="TOX35" s="100"/>
      <c r="TOY35" s="100"/>
      <c r="TOZ35" s="100"/>
      <c r="TPA35" s="100"/>
      <c r="TPB35" s="100"/>
      <c r="TPC35" s="100"/>
      <c r="TPD35" s="100"/>
      <c r="TPE35" s="100"/>
      <c r="TPF35" s="100"/>
      <c r="TPG35" s="100"/>
      <c r="TPH35" s="100"/>
      <c r="TPI35" s="100"/>
      <c r="TPJ35" s="100"/>
      <c r="TPK35" s="100"/>
      <c r="TPL35" s="100"/>
      <c r="TPM35" s="100"/>
      <c r="TPN35" s="100"/>
      <c r="TPO35" s="100"/>
      <c r="TPP35" s="100"/>
      <c r="TPQ35" s="100"/>
      <c r="TPR35" s="100"/>
      <c r="TPS35" s="100"/>
      <c r="TPT35" s="100"/>
      <c r="TPU35" s="100"/>
      <c r="TPV35" s="100"/>
      <c r="TPW35" s="100"/>
      <c r="TPX35" s="100"/>
      <c r="TPY35" s="100"/>
      <c r="TPZ35" s="100"/>
      <c r="TQA35" s="100"/>
      <c r="TQB35" s="100"/>
      <c r="TQC35" s="100"/>
      <c r="TQD35" s="100"/>
      <c r="TQE35" s="100"/>
      <c r="TQF35" s="100"/>
      <c r="TQG35" s="100"/>
      <c r="TQH35" s="100"/>
      <c r="TQI35" s="100"/>
      <c r="TQJ35" s="100"/>
      <c r="TQK35" s="100"/>
      <c r="TQL35" s="100"/>
      <c r="TQM35" s="100"/>
      <c r="TQN35" s="100"/>
      <c r="TQO35" s="100"/>
      <c r="TQP35" s="100"/>
      <c r="TQQ35" s="100"/>
      <c r="TQR35" s="100"/>
      <c r="TQS35" s="100"/>
      <c r="TQT35" s="100"/>
      <c r="TQU35" s="100"/>
      <c r="TQV35" s="100"/>
      <c r="TQW35" s="100"/>
      <c r="TQX35" s="100"/>
      <c r="TQY35" s="100"/>
      <c r="TQZ35" s="100"/>
      <c r="TRA35" s="100"/>
      <c r="TRB35" s="100"/>
      <c r="TRC35" s="100"/>
      <c r="TRD35" s="100"/>
      <c r="TRE35" s="100"/>
      <c r="TRF35" s="100"/>
      <c r="TRG35" s="100"/>
      <c r="TRH35" s="100"/>
      <c r="TRI35" s="100"/>
      <c r="TRJ35" s="100"/>
      <c r="TRK35" s="100"/>
      <c r="TRL35" s="100"/>
      <c r="TRM35" s="100"/>
      <c r="TRN35" s="100"/>
      <c r="TRO35" s="100"/>
      <c r="TRP35" s="100"/>
      <c r="TRQ35" s="100"/>
      <c r="TRR35" s="100"/>
      <c r="TRS35" s="100"/>
      <c r="TRT35" s="100"/>
      <c r="TRU35" s="100"/>
      <c r="TRV35" s="100"/>
      <c r="TRW35" s="100"/>
      <c r="TRX35" s="100"/>
      <c r="TRY35" s="100"/>
      <c r="TRZ35" s="100"/>
      <c r="TSA35" s="100"/>
      <c r="TSB35" s="100"/>
      <c r="TSC35" s="100"/>
      <c r="TSD35" s="100"/>
      <c r="TSE35" s="100"/>
      <c r="TSF35" s="100"/>
      <c r="TSG35" s="100"/>
      <c r="TSH35" s="100"/>
      <c r="TSI35" s="100"/>
      <c r="TSJ35" s="100"/>
      <c r="TSK35" s="100"/>
      <c r="TSL35" s="100"/>
      <c r="TSM35" s="100"/>
      <c r="TSN35" s="100"/>
      <c r="TSO35" s="100"/>
      <c r="TSP35" s="100"/>
      <c r="TSQ35" s="100"/>
      <c r="TSR35" s="100"/>
      <c r="TSS35" s="100"/>
      <c r="TST35" s="100"/>
      <c r="TSU35" s="100"/>
      <c r="TSV35" s="100"/>
      <c r="TSW35" s="100"/>
      <c r="TSX35" s="100"/>
      <c r="TSY35" s="100"/>
      <c r="TSZ35" s="100"/>
      <c r="TTA35" s="100"/>
      <c r="TTB35" s="100"/>
      <c r="TTC35" s="100"/>
      <c r="TTD35" s="100"/>
      <c r="TTE35" s="100"/>
      <c r="TTF35" s="100"/>
      <c r="TTG35" s="100"/>
      <c r="TTH35" s="100"/>
      <c r="TTI35" s="100"/>
      <c r="TTJ35" s="100"/>
      <c r="TTK35" s="100"/>
      <c r="TTL35" s="100"/>
      <c r="TTM35" s="100"/>
      <c r="TTN35" s="100"/>
      <c r="TTO35" s="100"/>
      <c r="TTP35" s="100"/>
      <c r="TTQ35" s="100"/>
      <c r="TTR35" s="100"/>
      <c r="TTS35" s="100"/>
      <c r="TTT35" s="100"/>
      <c r="TTU35" s="100"/>
      <c r="TTV35" s="100"/>
      <c r="TTW35" s="100"/>
      <c r="TTX35" s="100"/>
      <c r="TTY35" s="100"/>
      <c r="TTZ35" s="100"/>
      <c r="TUA35" s="100"/>
      <c r="TUB35" s="100"/>
      <c r="TUC35" s="100"/>
      <c r="TUD35" s="100"/>
      <c r="TUE35" s="100"/>
      <c r="TUF35" s="100"/>
      <c r="TUG35" s="100"/>
      <c r="TUH35" s="100"/>
      <c r="TUI35" s="100"/>
      <c r="TUJ35" s="100"/>
      <c r="TUK35" s="100"/>
      <c r="TUL35" s="100"/>
      <c r="TUM35" s="100"/>
      <c r="TUN35" s="100"/>
      <c r="TUO35" s="100"/>
      <c r="TUP35" s="100"/>
      <c r="TUQ35" s="100"/>
      <c r="TUR35" s="100"/>
      <c r="TUS35" s="100"/>
      <c r="TUT35" s="100"/>
      <c r="TUU35" s="100"/>
      <c r="TUV35" s="100"/>
      <c r="TUW35" s="100"/>
      <c r="TUX35" s="100"/>
      <c r="TUY35" s="100"/>
      <c r="TUZ35" s="100"/>
      <c r="TVA35" s="100"/>
      <c r="TVB35" s="100"/>
      <c r="TVC35" s="100"/>
      <c r="TVD35" s="100"/>
      <c r="TVE35" s="100"/>
      <c r="TVF35" s="100"/>
      <c r="TVG35" s="100"/>
      <c r="TVH35" s="100"/>
      <c r="TVI35" s="100"/>
      <c r="TVJ35" s="100"/>
      <c r="TVK35" s="100"/>
      <c r="TVL35" s="100"/>
      <c r="TVM35" s="100"/>
      <c r="TVN35" s="100"/>
      <c r="TVO35" s="100"/>
      <c r="TVP35" s="100"/>
      <c r="TVQ35" s="100"/>
      <c r="TVR35" s="100"/>
      <c r="TVS35" s="100"/>
      <c r="TVT35" s="100"/>
      <c r="TVU35" s="100"/>
      <c r="TVV35" s="100"/>
      <c r="TVW35" s="100"/>
      <c r="TVX35" s="100"/>
      <c r="TVY35" s="100"/>
      <c r="TVZ35" s="100"/>
      <c r="TWA35" s="100"/>
      <c r="TWB35" s="100"/>
      <c r="TWC35" s="100"/>
      <c r="TWD35" s="100"/>
      <c r="TWE35" s="100"/>
      <c r="TWF35" s="100"/>
      <c r="TWG35" s="100"/>
      <c r="TWH35" s="100"/>
      <c r="TWI35" s="100"/>
      <c r="TWJ35" s="100"/>
      <c r="TWK35" s="100"/>
      <c r="TWL35" s="100"/>
      <c r="TWM35" s="100"/>
      <c r="TWN35" s="100"/>
      <c r="TWO35" s="100"/>
      <c r="TWP35" s="100"/>
      <c r="TWQ35" s="100"/>
      <c r="TWR35" s="100"/>
      <c r="TWS35" s="100"/>
      <c r="TWT35" s="100"/>
      <c r="TWU35" s="100"/>
      <c r="TWV35" s="100"/>
      <c r="TWW35" s="100"/>
      <c r="TWX35" s="100"/>
      <c r="TWY35" s="100"/>
      <c r="TWZ35" s="100"/>
      <c r="TXA35" s="100"/>
      <c r="TXB35" s="100"/>
      <c r="TXC35" s="100"/>
      <c r="TXD35" s="100"/>
      <c r="TXE35" s="100"/>
      <c r="TXF35" s="100"/>
      <c r="TXG35" s="100"/>
      <c r="TXH35" s="100"/>
      <c r="TXI35" s="100"/>
      <c r="TXJ35" s="100"/>
      <c r="TXK35" s="100"/>
      <c r="TXL35" s="100"/>
      <c r="TXM35" s="100"/>
      <c r="TXN35" s="100"/>
      <c r="TXO35" s="100"/>
      <c r="TXP35" s="100"/>
      <c r="TXQ35" s="100"/>
      <c r="TXR35" s="100"/>
      <c r="TXS35" s="100"/>
      <c r="TXT35" s="100"/>
      <c r="TXU35" s="100"/>
      <c r="TXV35" s="100"/>
      <c r="TXW35" s="100"/>
      <c r="TXX35" s="100"/>
      <c r="TXY35" s="100"/>
      <c r="TXZ35" s="100"/>
      <c r="TYA35" s="100"/>
      <c r="TYB35" s="100"/>
      <c r="TYC35" s="100"/>
      <c r="TYD35" s="100"/>
      <c r="TYE35" s="100"/>
      <c r="TYF35" s="100"/>
      <c r="TYG35" s="100"/>
      <c r="TYH35" s="100"/>
      <c r="TYI35" s="100"/>
      <c r="TYJ35" s="100"/>
      <c r="TYK35" s="100"/>
      <c r="TYL35" s="100"/>
      <c r="TYM35" s="100"/>
      <c r="TYN35" s="100"/>
      <c r="TYO35" s="100"/>
      <c r="TYP35" s="100"/>
      <c r="TYQ35" s="100"/>
      <c r="TYR35" s="100"/>
      <c r="TYS35" s="100"/>
      <c r="TYT35" s="100"/>
      <c r="TYU35" s="100"/>
      <c r="TYV35" s="100"/>
      <c r="TYW35" s="100"/>
      <c r="TYX35" s="100"/>
      <c r="TYY35" s="100"/>
      <c r="TYZ35" s="100"/>
      <c r="TZA35" s="100"/>
      <c r="TZB35" s="100"/>
      <c r="TZC35" s="100"/>
      <c r="TZD35" s="100"/>
      <c r="TZE35" s="100"/>
      <c r="TZF35" s="100"/>
      <c r="TZG35" s="100"/>
      <c r="TZH35" s="100"/>
      <c r="TZI35" s="100"/>
      <c r="TZJ35" s="100"/>
      <c r="TZK35" s="100"/>
      <c r="TZL35" s="100"/>
      <c r="TZM35" s="100"/>
      <c r="TZN35" s="100"/>
      <c r="TZO35" s="100"/>
      <c r="TZP35" s="100"/>
      <c r="TZQ35" s="100"/>
      <c r="TZR35" s="100"/>
      <c r="TZS35" s="100"/>
      <c r="TZT35" s="100"/>
      <c r="TZU35" s="100"/>
      <c r="TZV35" s="100"/>
      <c r="TZW35" s="100"/>
      <c r="TZX35" s="100"/>
      <c r="TZY35" s="100"/>
      <c r="TZZ35" s="100"/>
      <c r="UAA35" s="100"/>
      <c r="UAB35" s="100"/>
      <c r="UAC35" s="100"/>
      <c r="UAD35" s="100"/>
      <c r="UAE35" s="100"/>
      <c r="UAF35" s="100"/>
      <c r="UAG35" s="100"/>
      <c r="UAH35" s="100"/>
      <c r="UAI35" s="100"/>
      <c r="UAJ35" s="100"/>
      <c r="UAK35" s="100"/>
      <c r="UAL35" s="100"/>
      <c r="UAM35" s="100"/>
      <c r="UAN35" s="100"/>
      <c r="UAO35" s="100"/>
      <c r="UAP35" s="100"/>
      <c r="UAQ35" s="100"/>
      <c r="UAR35" s="100"/>
      <c r="UAS35" s="100"/>
      <c r="UAT35" s="100"/>
      <c r="UAU35" s="100"/>
      <c r="UAV35" s="100"/>
      <c r="UAW35" s="100"/>
      <c r="UAX35" s="100"/>
      <c r="UAY35" s="100"/>
      <c r="UAZ35" s="100"/>
      <c r="UBA35" s="100"/>
      <c r="UBB35" s="100"/>
      <c r="UBC35" s="100"/>
      <c r="UBD35" s="100"/>
      <c r="UBE35" s="100"/>
      <c r="UBF35" s="100"/>
      <c r="UBG35" s="100"/>
      <c r="UBH35" s="100"/>
      <c r="UBI35" s="100"/>
      <c r="UBJ35" s="100"/>
      <c r="UBK35" s="100"/>
      <c r="UBL35" s="100"/>
      <c r="UBM35" s="100"/>
      <c r="UBN35" s="100"/>
      <c r="UBO35" s="100"/>
      <c r="UBP35" s="100"/>
      <c r="UBQ35" s="100"/>
      <c r="UBR35" s="100"/>
      <c r="UBS35" s="100"/>
      <c r="UBT35" s="100"/>
      <c r="UBU35" s="100"/>
      <c r="UBV35" s="100"/>
      <c r="UBW35" s="100"/>
      <c r="UBX35" s="100"/>
      <c r="UBY35" s="100"/>
      <c r="UBZ35" s="100"/>
      <c r="UCA35" s="100"/>
      <c r="UCB35" s="100"/>
      <c r="UCC35" s="100"/>
      <c r="UCD35" s="100"/>
      <c r="UCE35" s="100"/>
      <c r="UCF35" s="100"/>
      <c r="UCG35" s="100"/>
      <c r="UCH35" s="100"/>
      <c r="UCI35" s="100"/>
      <c r="UCJ35" s="100"/>
      <c r="UCK35" s="100"/>
      <c r="UCL35" s="100"/>
      <c r="UCM35" s="100"/>
      <c r="UCN35" s="100"/>
      <c r="UCO35" s="100"/>
      <c r="UCP35" s="100"/>
      <c r="UCQ35" s="100"/>
      <c r="UCR35" s="100"/>
      <c r="UCS35" s="100"/>
      <c r="UCT35" s="100"/>
      <c r="UCU35" s="100"/>
      <c r="UCV35" s="100"/>
      <c r="UCW35" s="100"/>
      <c r="UCX35" s="100"/>
      <c r="UCY35" s="100"/>
      <c r="UCZ35" s="100"/>
      <c r="UDA35" s="100"/>
      <c r="UDB35" s="100"/>
      <c r="UDC35" s="100"/>
      <c r="UDD35" s="100"/>
      <c r="UDE35" s="100"/>
      <c r="UDF35" s="100"/>
      <c r="UDG35" s="100"/>
      <c r="UDH35" s="100"/>
      <c r="UDI35" s="100"/>
      <c r="UDJ35" s="100"/>
      <c r="UDK35" s="100"/>
      <c r="UDL35" s="100"/>
      <c r="UDM35" s="100"/>
      <c r="UDN35" s="100"/>
      <c r="UDO35" s="100"/>
      <c r="UDP35" s="100"/>
      <c r="UDQ35" s="100"/>
      <c r="UDR35" s="100"/>
      <c r="UDS35" s="100"/>
      <c r="UDT35" s="100"/>
      <c r="UDU35" s="100"/>
      <c r="UDV35" s="100"/>
      <c r="UDW35" s="100"/>
      <c r="UDX35" s="100"/>
      <c r="UDY35" s="100"/>
      <c r="UDZ35" s="100"/>
      <c r="UEA35" s="100"/>
      <c r="UEB35" s="100"/>
      <c r="UEC35" s="100"/>
      <c r="UED35" s="100"/>
      <c r="UEE35" s="100"/>
      <c r="UEF35" s="100"/>
      <c r="UEG35" s="100"/>
      <c r="UEH35" s="100"/>
      <c r="UEI35" s="100"/>
      <c r="UEJ35" s="100"/>
      <c r="UEK35" s="100"/>
      <c r="UEL35" s="100"/>
      <c r="UEM35" s="100"/>
      <c r="UEN35" s="100"/>
      <c r="UEO35" s="100"/>
      <c r="UEP35" s="100"/>
      <c r="UEQ35" s="100"/>
      <c r="UER35" s="100"/>
      <c r="UES35" s="100"/>
      <c r="UET35" s="100"/>
      <c r="UEU35" s="100"/>
      <c r="UEV35" s="100"/>
      <c r="UEW35" s="100"/>
      <c r="UEX35" s="100"/>
      <c r="UEY35" s="100"/>
      <c r="UEZ35" s="100"/>
      <c r="UFA35" s="100"/>
      <c r="UFB35" s="100"/>
      <c r="UFC35" s="100"/>
      <c r="UFD35" s="100"/>
      <c r="UFE35" s="100"/>
      <c r="UFF35" s="100"/>
      <c r="UFG35" s="100"/>
      <c r="UFH35" s="100"/>
      <c r="UFI35" s="100"/>
      <c r="UFJ35" s="100"/>
      <c r="UFK35" s="100"/>
      <c r="UFL35" s="100"/>
      <c r="UFM35" s="100"/>
      <c r="UFN35" s="100"/>
      <c r="UFO35" s="100"/>
      <c r="UFP35" s="100"/>
      <c r="UFQ35" s="100"/>
      <c r="UFR35" s="100"/>
      <c r="UFS35" s="100"/>
      <c r="UFT35" s="100"/>
      <c r="UFU35" s="100"/>
      <c r="UFV35" s="100"/>
      <c r="UFW35" s="100"/>
      <c r="UFX35" s="100"/>
      <c r="UFY35" s="100"/>
      <c r="UFZ35" s="100"/>
      <c r="UGA35" s="100"/>
      <c r="UGB35" s="100"/>
      <c r="UGC35" s="100"/>
      <c r="UGD35" s="100"/>
      <c r="UGE35" s="100"/>
      <c r="UGF35" s="100"/>
      <c r="UGG35" s="100"/>
      <c r="UGH35" s="100"/>
      <c r="UGI35" s="100"/>
      <c r="UGJ35" s="100"/>
      <c r="UGK35" s="100"/>
      <c r="UGL35" s="100"/>
      <c r="UGM35" s="100"/>
      <c r="UGN35" s="100"/>
      <c r="UGO35" s="100"/>
      <c r="UGP35" s="100"/>
      <c r="UGQ35" s="100"/>
      <c r="UGR35" s="100"/>
      <c r="UGS35" s="100"/>
      <c r="UGT35" s="100"/>
      <c r="UGU35" s="100"/>
      <c r="UGV35" s="100"/>
      <c r="UGW35" s="100"/>
      <c r="UGX35" s="100"/>
      <c r="UGY35" s="100"/>
      <c r="UGZ35" s="100"/>
      <c r="UHA35" s="100"/>
      <c r="UHB35" s="100"/>
      <c r="UHC35" s="100"/>
      <c r="UHD35" s="100"/>
      <c r="UHE35" s="100"/>
      <c r="UHF35" s="100"/>
      <c r="UHG35" s="100"/>
      <c r="UHH35" s="100"/>
      <c r="UHI35" s="100"/>
      <c r="UHJ35" s="100"/>
      <c r="UHK35" s="100"/>
      <c r="UHL35" s="100"/>
      <c r="UHM35" s="100"/>
      <c r="UHN35" s="100"/>
      <c r="UHO35" s="100"/>
      <c r="UHP35" s="100"/>
      <c r="UHQ35" s="100"/>
      <c r="UHR35" s="100"/>
      <c r="UHS35" s="100"/>
      <c r="UHT35" s="100"/>
      <c r="UHU35" s="100"/>
      <c r="UHV35" s="100"/>
      <c r="UHW35" s="100"/>
      <c r="UHX35" s="100"/>
      <c r="UHY35" s="100"/>
      <c r="UHZ35" s="100"/>
      <c r="UIA35" s="100"/>
      <c r="UIB35" s="100"/>
      <c r="UIC35" s="100"/>
      <c r="UID35" s="100"/>
      <c r="UIE35" s="100"/>
      <c r="UIF35" s="100"/>
      <c r="UIG35" s="100"/>
      <c r="UIH35" s="100"/>
      <c r="UII35" s="100"/>
      <c r="UIJ35" s="100"/>
      <c r="UIK35" s="100"/>
      <c r="UIL35" s="100"/>
      <c r="UIM35" s="100"/>
      <c r="UIN35" s="100"/>
      <c r="UIO35" s="100"/>
      <c r="UIP35" s="100"/>
      <c r="UIQ35" s="100"/>
      <c r="UIR35" s="100"/>
      <c r="UIS35" s="100"/>
      <c r="UIT35" s="100"/>
      <c r="UIU35" s="100"/>
      <c r="UIV35" s="100"/>
      <c r="UIW35" s="100"/>
      <c r="UIX35" s="100"/>
      <c r="UIY35" s="100"/>
      <c r="UIZ35" s="100"/>
      <c r="UJA35" s="100"/>
      <c r="UJB35" s="100"/>
      <c r="UJC35" s="100"/>
      <c r="UJD35" s="100"/>
      <c r="UJE35" s="100"/>
      <c r="UJF35" s="100"/>
      <c r="UJG35" s="100"/>
      <c r="UJH35" s="100"/>
      <c r="UJI35" s="100"/>
      <c r="UJJ35" s="100"/>
      <c r="UJK35" s="100"/>
      <c r="UJL35" s="100"/>
      <c r="UJM35" s="100"/>
      <c r="UJN35" s="100"/>
      <c r="UJO35" s="100"/>
      <c r="UJP35" s="100"/>
      <c r="UJQ35" s="100"/>
      <c r="UJR35" s="100"/>
      <c r="UJS35" s="100"/>
      <c r="UJT35" s="100"/>
      <c r="UJU35" s="100"/>
      <c r="UJV35" s="100"/>
      <c r="UJW35" s="100"/>
      <c r="UJX35" s="100"/>
      <c r="UJY35" s="100"/>
      <c r="UJZ35" s="100"/>
      <c r="UKA35" s="100"/>
      <c r="UKB35" s="100"/>
      <c r="UKC35" s="100"/>
      <c r="UKD35" s="100"/>
      <c r="UKE35" s="100"/>
      <c r="UKF35" s="100"/>
      <c r="UKG35" s="100"/>
      <c r="UKH35" s="100"/>
      <c r="UKI35" s="100"/>
      <c r="UKJ35" s="100"/>
      <c r="UKK35" s="100"/>
      <c r="UKL35" s="100"/>
      <c r="UKM35" s="100"/>
      <c r="UKN35" s="100"/>
      <c r="UKO35" s="100"/>
      <c r="UKP35" s="100"/>
      <c r="UKQ35" s="100"/>
      <c r="UKR35" s="100"/>
      <c r="UKS35" s="100"/>
      <c r="UKT35" s="100"/>
      <c r="UKU35" s="100"/>
      <c r="UKV35" s="100"/>
      <c r="UKW35" s="100"/>
      <c r="UKX35" s="100"/>
      <c r="UKY35" s="100"/>
      <c r="UKZ35" s="100"/>
      <c r="ULA35" s="100"/>
      <c r="ULB35" s="100"/>
      <c r="ULC35" s="100"/>
      <c r="ULD35" s="100"/>
      <c r="ULE35" s="100"/>
      <c r="ULF35" s="100"/>
      <c r="ULG35" s="100"/>
      <c r="ULH35" s="100"/>
      <c r="ULI35" s="100"/>
      <c r="ULJ35" s="100"/>
      <c r="ULK35" s="100"/>
      <c r="ULL35" s="100"/>
      <c r="ULM35" s="100"/>
      <c r="ULN35" s="100"/>
      <c r="ULO35" s="100"/>
      <c r="ULP35" s="100"/>
      <c r="ULQ35" s="100"/>
      <c r="ULR35" s="100"/>
      <c r="ULS35" s="100"/>
      <c r="ULT35" s="100"/>
      <c r="ULU35" s="100"/>
      <c r="ULV35" s="100"/>
      <c r="ULW35" s="100"/>
      <c r="ULX35" s="100"/>
      <c r="ULY35" s="100"/>
      <c r="ULZ35" s="100"/>
      <c r="UMA35" s="100"/>
      <c r="UMB35" s="100"/>
      <c r="UMC35" s="100"/>
      <c r="UMD35" s="100"/>
      <c r="UME35" s="100"/>
      <c r="UMF35" s="100"/>
      <c r="UMG35" s="100"/>
      <c r="UMH35" s="100"/>
      <c r="UMI35" s="100"/>
      <c r="UMJ35" s="100"/>
      <c r="UMK35" s="100"/>
      <c r="UML35" s="100"/>
      <c r="UMM35" s="100"/>
      <c r="UMN35" s="100"/>
      <c r="UMO35" s="100"/>
      <c r="UMP35" s="100"/>
      <c r="UMQ35" s="100"/>
      <c r="UMR35" s="100"/>
      <c r="UMS35" s="100"/>
      <c r="UMT35" s="100"/>
      <c r="UMU35" s="100"/>
      <c r="UMV35" s="100"/>
      <c r="UMW35" s="100"/>
      <c r="UMX35" s="100"/>
      <c r="UMY35" s="100"/>
      <c r="UMZ35" s="100"/>
      <c r="UNA35" s="100"/>
      <c r="UNB35" s="100"/>
      <c r="UNC35" s="100"/>
      <c r="UND35" s="100"/>
      <c r="UNE35" s="100"/>
      <c r="UNF35" s="100"/>
      <c r="UNG35" s="100"/>
      <c r="UNH35" s="100"/>
      <c r="UNI35" s="100"/>
      <c r="UNJ35" s="100"/>
      <c r="UNK35" s="100"/>
      <c r="UNL35" s="100"/>
      <c r="UNM35" s="100"/>
      <c r="UNN35" s="100"/>
      <c r="UNO35" s="100"/>
      <c r="UNP35" s="100"/>
      <c r="UNQ35" s="100"/>
      <c r="UNR35" s="100"/>
      <c r="UNS35" s="100"/>
      <c r="UNT35" s="100"/>
      <c r="UNU35" s="100"/>
      <c r="UNV35" s="100"/>
      <c r="UNW35" s="100"/>
      <c r="UNX35" s="100"/>
      <c r="UNY35" s="100"/>
      <c r="UNZ35" s="100"/>
      <c r="UOA35" s="100"/>
      <c r="UOB35" s="100"/>
      <c r="UOC35" s="100"/>
      <c r="UOD35" s="100"/>
      <c r="UOE35" s="100"/>
      <c r="UOF35" s="100"/>
      <c r="UOG35" s="100"/>
      <c r="UOH35" s="100"/>
      <c r="UOI35" s="100"/>
      <c r="UOJ35" s="100"/>
      <c r="UOK35" s="100"/>
      <c r="UOL35" s="100"/>
      <c r="UOM35" s="100"/>
      <c r="UON35" s="100"/>
      <c r="UOO35" s="100"/>
      <c r="UOP35" s="100"/>
      <c r="UOQ35" s="100"/>
      <c r="UOR35" s="100"/>
      <c r="UOS35" s="100"/>
      <c r="UOT35" s="100"/>
      <c r="UOU35" s="100"/>
      <c r="UOV35" s="100"/>
      <c r="UOW35" s="100"/>
      <c r="UOX35" s="100"/>
      <c r="UOY35" s="100"/>
      <c r="UOZ35" s="100"/>
      <c r="UPA35" s="100"/>
      <c r="UPB35" s="100"/>
      <c r="UPC35" s="100"/>
      <c r="UPD35" s="100"/>
      <c r="UPE35" s="100"/>
      <c r="UPF35" s="100"/>
      <c r="UPG35" s="100"/>
      <c r="UPH35" s="100"/>
      <c r="UPI35" s="100"/>
      <c r="UPJ35" s="100"/>
      <c r="UPK35" s="100"/>
      <c r="UPL35" s="100"/>
      <c r="UPM35" s="100"/>
      <c r="UPN35" s="100"/>
      <c r="UPO35" s="100"/>
      <c r="UPP35" s="100"/>
      <c r="UPQ35" s="100"/>
      <c r="UPR35" s="100"/>
      <c r="UPS35" s="100"/>
      <c r="UPT35" s="100"/>
      <c r="UPU35" s="100"/>
      <c r="UPV35" s="100"/>
      <c r="UPW35" s="100"/>
      <c r="UPX35" s="100"/>
      <c r="UPY35" s="100"/>
      <c r="UPZ35" s="100"/>
      <c r="UQA35" s="100"/>
      <c r="UQB35" s="100"/>
      <c r="UQC35" s="100"/>
      <c r="UQD35" s="100"/>
      <c r="UQE35" s="100"/>
      <c r="UQF35" s="100"/>
      <c r="UQG35" s="100"/>
      <c r="UQH35" s="100"/>
      <c r="UQI35" s="100"/>
      <c r="UQJ35" s="100"/>
      <c r="UQK35" s="100"/>
      <c r="UQL35" s="100"/>
      <c r="UQM35" s="100"/>
      <c r="UQN35" s="100"/>
      <c r="UQO35" s="100"/>
      <c r="UQP35" s="100"/>
      <c r="UQQ35" s="100"/>
      <c r="UQR35" s="100"/>
      <c r="UQS35" s="100"/>
      <c r="UQT35" s="100"/>
      <c r="UQU35" s="100"/>
      <c r="UQV35" s="100"/>
      <c r="UQW35" s="100"/>
      <c r="UQX35" s="100"/>
      <c r="UQY35" s="100"/>
      <c r="UQZ35" s="100"/>
      <c r="URA35" s="100"/>
      <c r="URB35" s="100"/>
      <c r="URC35" s="100"/>
      <c r="URD35" s="100"/>
      <c r="URE35" s="100"/>
      <c r="URF35" s="100"/>
      <c r="URG35" s="100"/>
      <c r="URH35" s="100"/>
      <c r="URI35" s="100"/>
      <c r="URJ35" s="100"/>
      <c r="URK35" s="100"/>
      <c r="URL35" s="100"/>
      <c r="URM35" s="100"/>
      <c r="URN35" s="100"/>
      <c r="URO35" s="100"/>
      <c r="URP35" s="100"/>
      <c r="URQ35" s="100"/>
      <c r="URR35" s="100"/>
      <c r="URS35" s="100"/>
      <c r="URT35" s="100"/>
      <c r="URU35" s="100"/>
      <c r="URV35" s="100"/>
      <c r="URW35" s="100"/>
      <c r="URX35" s="100"/>
      <c r="URY35" s="100"/>
      <c r="URZ35" s="100"/>
      <c r="USA35" s="100"/>
      <c r="USB35" s="100"/>
      <c r="USC35" s="100"/>
      <c r="USD35" s="100"/>
      <c r="USE35" s="100"/>
      <c r="USF35" s="100"/>
      <c r="USG35" s="100"/>
      <c r="USH35" s="100"/>
      <c r="USI35" s="100"/>
      <c r="USJ35" s="100"/>
      <c r="USK35" s="100"/>
      <c r="USL35" s="100"/>
      <c r="USM35" s="100"/>
      <c r="USN35" s="100"/>
      <c r="USO35" s="100"/>
      <c r="USP35" s="100"/>
      <c r="USQ35" s="100"/>
      <c r="USR35" s="100"/>
      <c r="USS35" s="100"/>
      <c r="UST35" s="100"/>
      <c r="USU35" s="100"/>
      <c r="USV35" s="100"/>
      <c r="USW35" s="100"/>
      <c r="USX35" s="100"/>
      <c r="USY35" s="100"/>
      <c r="USZ35" s="100"/>
      <c r="UTA35" s="100"/>
      <c r="UTB35" s="100"/>
      <c r="UTC35" s="100"/>
      <c r="UTD35" s="100"/>
      <c r="UTE35" s="100"/>
      <c r="UTF35" s="100"/>
      <c r="UTG35" s="100"/>
      <c r="UTH35" s="100"/>
      <c r="UTI35" s="100"/>
      <c r="UTJ35" s="100"/>
      <c r="UTK35" s="100"/>
      <c r="UTL35" s="100"/>
      <c r="UTM35" s="100"/>
      <c r="UTN35" s="100"/>
      <c r="UTO35" s="100"/>
      <c r="UTP35" s="100"/>
      <c r="UTQ35" s="100"/>
      <c r="UTR35" s="100"/>
      <c r="UTS35" s="100"/>
      <c r="UTT35" s="100"/>
      <c r="UTU35" s="100"/>
      <c r="UTV35" s="100"/>
      <c r="UTW35" s="100"/>
      <c r="UTX35" s="100"/>
      <c r="UTY35" s="100"/>
      <c r="UTZ35" s="100"/>
      <c r="UUA35" s="100"/>
      <c r="UUB35" s="100"/>
      <c r="UUC35" s="100"/>
      <c r="UUD35" s="100"/>
      <c r="UUE35" s="100"/>
      <c r="UUF35" s="100"/>
      <c r="UUG35" s="100"/>
      <c r="UUH35" s="100"/>
      <c r="UUI35" s="100"/>
      <c r="UUJ35" s="100"/>
      <c r="UUK35" s="100"/>
      <c r="UUL35" s="100"/>
      <c r="UUM35" s="100"/>
      <c r="UUN35" s="100"/>
      <c r="UUO35" s="100"/>
      <c r="UUP35" s="100"/>
      <c r="UUQ35" s="100"/>
      <c r="UUR35" s="100"/>
      <c r="UUS35" s="100"/>
      <c r="UUT35" s="100"/>
      <c r="UUU35" s="100"/>
      <c r="UUV35" s="100"/>
      <c r="UUW35" s="100"/>
      <c r="UUX35" s="100"/>
      <c r="UUY35" s="100"/>
      <c r="UUZ35" s="100"/>
      <c r="UVA35" s="100"/>
      <c r="UVB35" s="100"/>
      <c r="UVC35" s="100"/>
      <c r="UVD35" s="100"/>
      <c r="UVE35" s="100"/>
      <c r="UVF35" s="100"/>
      <c r="UVG35" s="100"/>
      <c r="UVH35" s="100"/>
      <c r="UVI35" s="100"/>
      <c r="UVJ35" s="100"/>
      <c r="UVK35" s="100"/>
      <c r="UVL35" s="100"/>
      <c r="UVM35" s="100"/>
      <c r="UVN35" s="100"/>
      <c r="UVO35" s="100"/>
      <c r="UVP35" s="100"/>
      <c r="UVQ35" s="100"/>
      <c r="UVR35" s="100"/>
      <c r="UVS35" s="100"/>
      <c r="UVT35" s="100"/>
      <c r="UVU35" s="100"/>
      <c r="UVV35" s="100"/>
      <c r="UVW35" s="100"/>
      <c r="UVX35" s="100"/>
      <c r="UVY35" s="100"/>
      <c r="UVZ35" s="100"/>
      <c r="UWA35" s="100"/>
      <c r="UWB35" s="100"/>
      <c r="UWC35" s="100"/>
      <c r="UWD35" s="100"/>
      <c r="UWE35" s="100"/>
      <c r="UWF35" s="100"/>
      <c r="UWG35" s="100"/>
      <c r="UWH35" s="100"/>
      <c r="UWI35" s="100"/>
      <c r="UWJ35" s="100"/>
      <c r="UWK35" s="100"/>
      <c r="UWL35" s="100"/>
      <c r="UWM35" s="100"/>
      <c r="UWN35" s="100"/>
      <c r="UWO35" s="100"/>
      <c r="UWP35" s="100"/>
      <c r="UWQ35" s="100"/>
      <c r="UWR35" s="100"/>
      <c r="UWS35" s="100"/>
      <c r="UWT35" s="100"/>
      <c r="UWU35" s="100"/>
      <c r="UWV35" s="100"/>
      <c r="UWW35" s="100"/>
      <c r="UWX35" s="100"/>
      <c r="UWY35" s="100"/>
      <c r="UWZ35" s="100"/>
      <c r="UXA35" s="100"/>
      <c r="UXB35" s="100"/>
      <c r="UXC35" s="100"/>
      <c r="UXD35" s="100"/>
      <c r="UXE35" s="100"/>
      <c r="UXF35" s="100"/>
      <c r="UXG35" s="100"/>
      <c r="UXH35" s="100"/>
      <c r="UXI35" s="100"/>
      <c r="UXJ35" s="100"/>
      <c r="UXK35" s="100"/>
      <c r="UXL35" s="100"/>
      <c r="UXM35" s="100"/>
      <c r="UXN35" s="100"/>
      <c r="UXO35" s="100"/>
      <c r="UXP35" s="100"/>
      <c r="UXQ35" s="100"/>
      <c r="UXR35" s="100"/>
      <c r="UXS35" s="100"/>
      <c r="UXT35" s="100"/>
      <c r="UXU35" s="100"/>
      <c r="UXV35" s="100"/>
      <c r="UXW35" s="100"/>
      <c r="UXX35" s="100"/>
      <c r="UXY35" s="100"/>
      <c r="UXZ35" s="100"/>
      <c r="UYA35" s="100"/>
      <c r="UYB35" s="100"/>
      <c r="UYC35" s="100"/>
      <c r="UYD35" s="100"/>
      <c r="UYE35" s="100"/>
      <c r="UYF35" s="100"/>
      <c r="UYG35" s="100"/>
      <c r="UYH35" s="100"/>
      <c r="UYI35" s="100"/>
      <c r="UYJ35" s="100"/>
      <c r="UYK35" s="100"/>
      <c r="UYL35" s="100"/>
      <c r="UYM35" s="100"/>
      <c r="UYN35" s="100"/>
      <c r="UYO35" s="100"/>
      <c r="UYP35" s="100"/>
      <c r="UYQ35" s="100"/>
      <c r="UYR35" s="100"/>
      <c r="UYS35" s="100"/>
      <c r="UYT35" s="100"/>
      <c r="UYU35" s="100"/>
      <c r="UYV35" s="100"/>
      <c r="UYW35" s="100"/>
      <c r="UYX35" s="100"/>
      <c r="UYY35" s="100"/>
      <c r="UYZ35" s="100"/>
      <c r="UZA35" s="100"/>
      <c r="UZB35" s="100"/>
      <c r="UZC35" s="100"/>
      <c r="UZD35" s="100"/>
      <c r="UZE35" s="100"/>
      <c r="UZF35" s="100"/>
      <c r="UZG35" s="100"/>
      <c r="UZH35" s="100"/>
      <c r="UZI35" s="100"/>
      <c r="UZJ35" s="100"/>
      <c r="UZK35" s="100"/>
      <c r="UZL35" s="100"/>
      <c r="UZM35" s="100"/>
      <c r="UZN35" s="100"/>
      <c r="UZO35" s="100"/>
      <c r="UZP35" s="100"/>
      <c r="UZQ35" s="100"/>
      <c r="UZR35" s="100"/>
      <c r="UZS35" s="100"/>
      <c r="UZT35" s="100"/>
      <c r="UZU35" s="100"/>
      <c r="UZV35" s="100"/>
      <c r="UZW35" s="100"/>
      <c r="UZX35" s="100"/>
      <c r="UZY35" s="100"/>
      <c r="UZZ35" s="100"/>
      <c r="VAA35" s="100"/>
      <c r="VAB35" s="100"/>
      <c r="VAC35" s="100"/>
      <c r="VAD35" s="100"/>
      <c r="VAE35" s="100"/>
      <c r="VAF35" s="100"/>
      <c r="VAG35" s="100"/>
      <c r="VAH35" s="100"/>
      <c r="VAI35" s="100"/>
      <c r="VAJ35" s="100"/>
      <c r="VAK35" s="100"/>
      <c r="VAL35" s="100"/>
      <c r="VAM35" s="100"/>
      <c r="VAN35" s="100"/>
      <c r="VAO35" s="100"/>
      <c r="VAP35" s="100"/>
      <c r="VAQ35" s="100"/>
      <c r="VAR35" s="100"/>
      <c r="VAS35" s="100"/>
      <c r="VAT35" s="100"/>
      <c r="VAU35" s="100"/>
      <c r="VAV35" s="100"/>
      <c r="VAW35" s="100"/>
      <c r="VAX35" s="100"/>
      <c r="VAY35" s="100"/>
      <c r="VAZ35" s="100"/>
      <c r="VBA35" s="100"/>
      <c r="VBB35" s="100"/>
      <c r="VBC35" s="100"/>
      <c r="VBD35" s="100"/>
      <c r="VBE35" s="100"/>
      <c r="VBF35" s="100"/>
      <c r="VBG35" s="100"/>
      <c r="VBH35" s="100"/>
      <c r="VBI35" s="100"/>
      <c r="VBJ35" s="100"/>
      <c r="VBK35" s="100"/>
      <c r="VBL35" s="100"/>
      <c r="VBM35" s="100"/>
      <c r="VBN35" s="100"/>
      <c r="VBO35" s="100"/>
      <c r="VBP35" s="100"/>
      <c r="VBQ35" s="100"/>
      <c r="VBR35" s="100"/>
      <c r="VBS35" s="100"/>
      <c r="VBT35" s="100"/>
      <c r="VBU35" s="100"/>
      <c r="VBV35" s="100"/>
      <c r="VBW35" s="100"/>
      <c r="VBX35" s="100"/>
      <c r="VBY35" s="100"/>
      <c r="VBZ35" s="100"/>
      <c r="VCA35" s="100"/>
      <c r="VCB35" s="100"/>
      <c r="VCC35" s="100"/>
      <c r="VCD35" s="100"/>
      <c r="VCE35" s="100"/>
      <c r="VCF35" s="100"/>
      <c r="VCG35" s="100"/>
      <c r="VCH35" s="100"/>
      <c r="VCI35" s="100"/>
      <c r="VCJ35" s="100"/>
      <c r="VCK35" s="100"/>
      <c r="VCL35" s="100"/>
      <c r="VCM35" s="100"/>
      <c r="VCN35" s="100"/>
      <c r="VCO35" s="100"/>
      <c r="VCP35" s="100"/>
      <c r="VCQ35" s="100"/>
      <c r="VCR35" s="100"/>
      <c r="VCS35" s="100"/>
      <c r="VCT35" s="100"/>
      <c r="VCU35" s="100"/>
      <c r="VCV35" s="100"/>
      <c r="VCW35" s="100"/>
      <c r="VCX35" s="100"/>
      <c r="VCY35" s="100"/>
      <c r="VCZ35" s="100"/>
      <c r="VDA35" s="100"/>
      <c r="VDB35" s="100"/>
      <c r="VDC35" s="100"/>
      <c r="VDD35" s="100"/>
      <c r="VDE35" s="100"/>
      <c r="VDF35" s="100"/>
      <c r="VDG35" s="100"/>
      <c r="VDH35" s="100"/>
      <c r="VDI35" s="100"/>
      <c r="VDJ35" s="100"/>
      <c r="VDK35" s="100"/>
      <c r="VDL35" s="100"/>
      <c r="VDM35" s="100"/>
      <c r="VDN35" s="100"/>
      <c r="VDO35" s="100"/>
      <c r="VDP35" s="100"/>
      <c r="VDQ35" s="100"/>
      <c r="VDR35" s="100"/>
      <c r="VDS35" s="100"/>
      <c r="VDT35" s="100"/>
      <c r="VDU35" s="100"/>
      <c r="VDV35" s="100"/>
      <c r="VDW35" s="100"/>
      <c r="VDX35" s="100"/>
      <c r="VDY35" s="100"/>
      <c r="VDZ35" s="100"/>
      <c r="VEA35" s="100"/>
      <c r="VEB35" s="100"/>
      <c r="VEC35" s="100"/>
      <c r="VED35" s="100"/>
      <c r="VEE35" s="100"/>
      <c r="VEF35" s="100"/>
      <c r="VEG35" s="100"/>
      <c r="VEH35" s="100"/>
      <c r="VEI35" s="100"/>
      <c r="VEJ35" s="100"/>
      <c r="VEK35" s="100"/>
      <c r="VEL35" s="100"/>
      <c r="VEM35" s="100"/>
      <c r="VEN35" s="100"/>
      <c r="VEO35" s="100"/>
      <c r="VEP35" s="100"/>
      <c r="VEQ35" s="100"/>
      <c r="VER35" s="100"/>
      <c r="VES35" s="100"/>
      <c r="VET35" s="100"/>
      <c r="VEU35" s="100"/>
      <c r="VEV35" s="100"/>
      <c r="VEW35" s="100"/>
      <c r="VEX35" s="100"/>
      <c r="VEY35" s="100"/>
      <c r="VEZ35" s="100"/>
      <c r="VFA35" s="100"/>
      <c r="VFB35" s="100"/>
      <c r="VFC35" s="100"/>
      <c r="VFD35" s="100"/>
      <c r="VFE35" s="100"/>
      <c r="VFF35" s="100"/>
      <c r="VFG35" s="100"/>
      <c r="VFH35" s="100"/>
      <c r="VFI35" s="100"/>
      <c r="VFJ35" s="100"/>
      <c r="VFK35" s="100"/>
      <c r="VFL35" s="100"/>
      <c r="VFM35" s="100"/>
      <c r="VFN35" s="100"/>
      <c r="VFO35" s="100"/>
      <c r="VFP35" s="100"/>
      <c r="VFQ35" s="100"/>
      <c r="VFR35" s="100"/>
      <c r="VFS35" s="100"/>
      <c r="VFT35" s="100"/>
      <c r="VFU35" s="100"/>
      <c r="VFV35" s="100"/>
      <c r="VFW35" s="100"/>
      <c r="VFX35" s="100"/>
      <c r="VFY35" s="100"/>
      <c r="VFZ35" s="100"/>
      <c r="VGA35" s="100"/>
      <c r="VGB35" s="100"/>
      <c r="VGC35" s="100"/>
      <c r="VGD35" s="100"/>
      <c r="VGE35" s="100"/>
      <c r="VGF35" s="100"/>
      <c r="VGG35" s="100"/>
      <c r="VGH35" s="100"/>
      <c r="VGI35" s="100"/>
      <c r="VGJ35" s="100"/>
      <c r="VGK35" s="100"/>
      <c r="VGL35" s="100"/>
      <c r="VGM35" s="100"/>
      <c r="VGN35" s="100"/>
      <c r="VGO35" s="100"/>
      <c r="VGP35" s="100"/>
      <c r="VGQ35" s="100"/>
      <c r="VGR35" s="100"/>
      <c r="VGS35" s="100"/>
      <c r="VGT35" s="100"/>
      <c r="VGU35" s="100"/>
      <c r="VGV35" s="100"/>
      <c r="VGW35" s="100"/>
      <c r="VGX35" s="100"/>
      <c r="VGY35" s="100"/>
      <c r="VGZ35" s="100"/>
      <c r="VHA35" s="100"/>
      <c r="VHB35" s="100"/>
      <c r="VHC35" s="100"/>
      <c r="VHD35" s="100"/>
      <c r="VHE35" s="100"/>
      <c r="VHF35" s="100"/>
      <c r="VHG35" s="100"/>
      <c r="VHH35" s="100"/>
      <c r="VHI35" s="100"/>
      <c r="VHJ35" s="100"/>
      <c r="VHK35" s="100"/>
      <c r="VHL35" s="100"/>
      <c r="VHM35" s="100"/>
      <c r="VHN35" s="100"/>
      <c r="VHO35" s="100"/>
      <c r="VHP35" s="100"/>
      <c r="VHQ35" s="100"/>
      <c r="VHR35" s="100"/>
      <c r="VHS35" s="100"/>
      <c r="VHT35" s="100"/>
      <c r="VHU35" s="100"/>
      <c r="VHV35" s="100"/>
      <c r="VHW35" s="100"/>
      <c r="VHX35" s="100"/>
      <c r="VHY35" s="100"/>
      <c r="VHZ35" s="100"/>
      <c r="VIA35" s="100"/>
      <c r="VIB35" s="100"/>
      <c r="VIC35" s="100"/>
      <c r="VID35" s="100"/>
      <c r="VIE35" s="100"/>
      <c r="VIF35" s="100"/>
      <c r="VIG35" s="100"/>
      <c r="VIH35" s="100"/>
      <c r="VII35" s="100"/>
      <c r="VIJ35" s="100"/>
      <c r="VIK35" s="100"/>
      <c r="VIL35" s="100"/>
      <c r="VIM35" s="100"/>
      <c r="VIN35" s="100"/>
      <c r="VIO35" s="100"/>
      <c r="VIP35" s="100"/>
      <c r="VIQ35" s="100"/>
      <c r="VIR35" s="100"/>
      <c r="VIS35" s="100"/>
      <c r="VIT35" s="100"/>
      <c r="VIU35" s="100"/>
      <c r="VIV35" s="100"/>
      <c r="VIW35" s="100"/>
      <c r="VIX35" s="100"/>
      <c r="VIY35" s="100"/>
      <c r="VIZ35" s="100"/>
      <c r="VJA35" s="100"/>
      <c r="VJB35" s="100"/>
      <c r="VJC35" s="100"/>
      <c r="VJD35" s="100"/>
      <c r="VJE35" s="100"/>
      <c r="VJF35" s="100"/>
      <c r="VJG35" s="100"/>
      <c r="VJH35" s="100"/>
      <c r="VJI35" s="100"/>
      <c r="VJJ35" s="100"/>
      <c r="VJK35" s="100"/>
      <c r="VJL35" s="100"/>
      <c r="VJM35" s="100"/>
      <c r="VJN35" s="100"/>
      <c r="VJO35" s="100"/>
      <c r="VJP35" s="100"/>
      <c r="VJQ35" s="100"/>
      <c r="VJR35" s="100"/>
      <c r="VJS35" s="100"/>
      <c r="VJT35" s="100"/>
      <c r="VJU35" s="100"/>
      <c r="VJV35" s="100"/>
      <c r="VJW35" s="100"/>
      <c r="VJX35" s="100"/>
      <c r="VJY35" s="100"/>
      <c r="VJZ35" s="100"/>
      <c r="VKA35" s="100"/>
      <c r="VKB35" s="100"/>
      <c r="VKC35" s="100"/>
      <c r="VKD35" s="100"/>
      <c r="VKE35" s="100"/>
      <c r="VKF35" s="100"/>
      <c r="VKG35" s="100"/>
      <c r="VKH35" s="100"/>
      <c r="VKI35" s="100"/>
      <c r="VKJ35" s="100"/>
      <c r="VKK35" s="100"/>
      <c r="VKL35" s="100"/>
      <c r="VKM35" s="100"/>
      <c r="VKN35" s="100"/>
      <c r="VKO35" s="100"/>
      <c r="VKP35" s="100"/>
      <c r="VKQ35" s="100"/>
      <c r="VKR35" s="100"/>
      <c r="VKS35" s="100"/>
      <c r="VKT35" s="100"/>
      <c r="VKU35" s="100"/>
      <c r="VKV35" s="100"/>
      <c r="VKW35" s="100"/>
      <c r="VKX35" s="100"/>
      <c r="VKY35" s="100"/>
      <c r="VKZ35" s="100"/>
      <c r="VLA35" s="100"/>
      <c r="VLB35" s="100"/>
      <c r="VLC35" s="100"/>
      <c r="VLD35" s="100"/>
      <c r="VLE35" s="100"/>
      <c r="VLF35" s="100"/>
      <c r="VLG35" s="100"/>
      <c r="VLH35" s="100"/>
      <c r="VLI35" s="100"/>
      <c r="VLJ35" s="100"/>
      <c r="VLK35" s="100"/>
      <c r="VLL35" s="100"/>
      <c r="VLM35" s="100"/>
      <c r="VLN35" s="100"/>
      <c r="VLO35" s="100"/>
      <c r="VLP35" s="100"/>
      <c r="VLQ35" s="100"/>
      <c r="VLR35" s="100"/>
      <c r="VLS35" s="100"/>
      <c r="VLT35" s="100"/>
      <c r="VLU35" s="100"/>
      <c r="VLV35" s="100"/>
      <c r="VLW35" s="100"/>
      <c r="VLX35" s="100"/>
      <c r="VLY35" s="100"/>
      <c r="VLZ35" s="100"/>
      <c r="VMA35" s="100"/>
      <c r="VMB35" s="100"/>
      <c r="VMC35" s="100"/>
      <c r="VMD35" s="100"/>
      <c r="VME35" s="100"/>
      <c r="VMF35" s="100"/>
      <c r="VMG35" s="100"/>
      <c r="VMH35" s="100"/>
      <c r="VMI35" s="100"/>
      <c r="VMJ35" s="100"/>
      <c r="VMK35" s="100"/>
      <c r="VML35" s="100"/>
      <c r="VMM35" s="100"/>
      <c r="VMN35" s="100"/>
      <c r="VMO35" s="100"/>
      <c r="VMP35" s="100"/>
      <c r="VMQ35" s="100"/>
      <c r="VMR35" s="100"/>
      <c r="VMS35" s="100"/>
      <c r="VMT35" s="100"/>
      <c r="VMU35" s="100"/>
      <c r="VMV35" s="100"/>
      <c r="VMW35" s="100"/>
      <c r="VMX35" s="100"/>
      <c r="VMY35" s="100"/>
      <c r="VMZ35" s="100"/>
      <c r="VNA35" s="100"/>
      <c r="VNB35" s="100"/>
      <c r="VNC35" s="100"/>
      <c r="VND35" s="100"/>
      <c r="VNE35" s="100"/>
      <c r="VNF35" s="100"/>
      <c r="VNG35" s="100"/>
      <c r="VNH35" s="100"/>
      <c r="VNI35" s="100"/>
      <c r="VNJ35" s="100"/>
      <c r="VNK35" s="100"/>
      <c r="VNL35" s="100"/>
      <c r="VNM35" s="100"/>
      <c r="VNN35" s="100"/>
      <c r="VNO35" s="100"/>
      <c r="VNP35" s="100"/>
      <c r="VNQ35" s="100"/>
      <c r="VNR35" s="100"/>
      <c r="VNS35" s="100"/>
      <c r="VNT35" s="100"/>
      <c r="VNU35" s="100"/>
      <c r="VNV35" s="100"/>
      <c r="VNW35" s="100"/>
      <c r="VNX35" s="100"/>
      <c r="VNY35" s="100"/>
      <c r="VNZ35" s="100"/>
      <c r="VOA35" s="100"/>
      <c r="VOB35" s="100"/>
      <c r="VOC35" s="100"/>
      <c r="VOD35" s="100"/>
      <c r="VOE35" s="100"/>
      <c r="VOF35" s="100"/>
      <c r="VOG35" s="100"/>
      <c r="VOH35" s="100"/>
      <c r="VOI35" s="100"/>
      <c r="VOJ35" s="100"/>
      <c r="VOK35" s="100"/>
      <c r="VOL35" s="100"/>
      <c r="VOM35" s="100"/>
      <c r="VON35" s="100"/>
      <c r="VOO35" s="100"/>
      <c r="VOP35" s="100"/>
      <c r="VOQ35" s="100"/>
      <c r="VOR35" s="100"/>
      <c r="VOS35" s="100"/>
      <c r="VOT35" s="100"/>
      <c r="VOU35" s="100"/>
      <c r="VOV35" s="100"/>
      <c r="VOW35" s="100"/>
      <c r="VOX35" s="100"/>
      <c r="VOY35" s="100"/>
      <c r="VOZ35" s="100"/>
      <c r="VPA35" s="100"/>
      <c r="VPB35" s="100"/>
      <c r="VPC35" s="100"/>
      <c r="VPD35" s="100"/>
      <c r="VPE35" s="100"/>
      <c r="VPF35" s="100"/>
      <c r="VPG35" s="100"/>
      <c r="VPH35" s="100"/>
      <c r="VPI35" s="100"/>
      <c r="VPJ35" s="100"/>
      <c r="VPK35" s="100"/>
      <c r="VPL35" s="100"/>
      <c r="VPM35" s="100"/>
      <c r="VPN35" s="100"/>
      <c r="VPO35" s="100"/>
      <c r="VPP35" s="100"/>
      <c r="VPQ35" s="100"/>
      <c r="VPR35" s="100"/>
      <c r="VPS35" s="100"/>
      <c r="VPT35" s="100"/>
      <c r="VPU35" s="100"/>
      <c r="VPV35" s="100"/>
      <c r="VPW35" s="100"/>
      <c r="VPX35" s="100"/>
      <c r="VPY35" s="100"/>
      <c r="VPZ35" s="100"/>
      <c r="VQA35" s="100"/>
      <c r="VQB35" s="100"/>
      <c r="VQC35" s="100"/>
      <c r="VQD35" s="100"/>
      <c r="VQE35" s="100"/>
      <c r="VQF35" s="100"/>
      <c r="VQG35" s="100"/>
      <c r="VQH35" s="100"/>
      <c r="VQI35" s="100"/>
      <c r="VQJ35" s="100"/>
      <c r="VQK35" s="100"/>
      <c r="VQL35" s="100"/>
      <c r="VQM35" s="100"/>
      <c r="VQN35" s="100"/>
      <c r="VQO35" s="100"/>
      <c r="VQP35" s="100"/>
      <c r="VQQ35" s="100"/>
      <c r="VQR35" s="100"/>
      <c r="VQS35" s="100"/>
      <c r="VQT35" s="100"/>
      <c r="VQU35" s="100"/>
      <c r="VQV35" s="100"/>
      <c r="VQW35" s="100"/>
      <c r="VQX35" s="100"/>
      <c r="VQY35" s="100"/>
      <c r="VQZ35" s="100"/>
      <c r="VRA35" s="100"/>
      <c r="VRB35" s="100"/>
      <c r="VRC35" s="100"/>
      <c r="VRD35" s="100"/>
      <c r="VRE35" s="100"/>
      <c r="VRF35" s="100"/>
      <c r="VRG35" s="100"/>
      <c r="VRH35" s="100"/>
      <c r="VRI35" s="100"/>
      <c r="VRJ35" s="100"/>
      <c r="VRK35" s="100"/>
      <c r="VRL35" s="100"/>
      <c r="VRM35" s="100"/>
      <c r="VRN35" s="100"/>
      <c r="VRO35" s="100"/>
      <c r="VRP35" s="100"/>
      <c r="VRQ35" s="100"/>
      <c r="VRR35" s="100"/>
      <c r="VRS35" s="100"/>
      <c r="VRT35" s="100"/>
      <c r="VRU35" s="100"/>
      <c r="VRV35" s="100"/>
      <c r="VRW35" s="100"/>
      <c r="VRX35" s="100"/>
      <c r="VRY35" s="100"/>
      <c r="VRZ35" s="100"/>
      <c r="VSA35" s="100"/>
      <c r="VSB35" s="100"/>
      <c r="VSC35" s="100"/>
      <c r="VSD35" s="100"/>
      <c r="VSE35" s="100"/>
      <c r="VSF35" s="100"/>
      <c r="VSG35" s="100"/>
      <c r="VSH35" s="100"/>
      <c r="VSI35" s="100"/>
      <c r="VSJ35" s="100"/>
      <c r="VSK35" s="100"/>
      <c r="VSL35" s="100"/>
      <c r="VSM35" s="100"/>
      <c r="VSN35" s="100"/>
      <c r="VSO35" s="100"/>
      <c r="VSP35" s="100"/>
      <c r="VSQ35" s="100"/>
      <c r="VSR35" s="100"/>
      <c r="VSS35" s="100"/>
      <c r="VST35" s="100"/>
      <c r="VSU35" s="100"/>
      <c r="VSV35" s="100"/>
      <c r="VSW35" s="100"/>
      <c r="VSX35" s="100"/>
      <c r="VSY35" s="100"/>
      <c r="VSZ35" s="100"/>
      <c r="VTA35" s="100"/>
      <c r="VTB35" s="100"/>
      <c r="VTC35" s="100"/>
      <c r="VTD35" s="100"/>
      <c r="VTE35" s="100"/>
      <c r="VTF35" s="100"/>
      <c r="VTG35" s="100"/>
      <c r="VTH35" s="100"/>
      <c r="VTI35" s="100"/>
      <c r="VTJ35" s="100"/>
      <c r="VTK35" s="100"/>
      <c r="VTL35" s="100"/>
      <c r="VTM35" s="100"/>
      <c r="VTN35" s="100"/>
      <c r="VTO35" s="100"/>
      <c r="VTP35" s="100"/>
      <c r="VTQ35" s="100"/>
      <c r="VTR35" s="100"/>
      <c r="VTS35" s="100"/>
      <c r="VTT35" s="100"/>
      <c r="VTU35" s="100"/>
      <c r="VTV35" s="100"/>
      <c r="VTW35" s="100"/>
      <c r="VTX35" s="100"/>
      <c r="VTY35" s="100"/>
      <c r="VTZ35" s="100"/>
      <c r="VUA35" s="100"/>
      <c r="VUB35" s="100"/>
      <c r="VUC35" s="100"/>
      <c r="VUD35" s="100"/>
      <c r="VUE35" s="100"/>
      <c r="VUF35" s="100"/>
      <c r="VUG35" s="100"/>
      <c r="VUH35" s="100"/>
      <c r="VUI35" s="100"/>
      <c r="VUJ35" s="100"/>
      <c r="VUK35" s="100"/>
      <c r="VUL35" s="100"/>
      <c r="VUM35" s="100"/>
      <c r="VUN35" s="100"/>
      <c r="VUO35" s="100"/>
      <c r="VUP35" s="100"/>
      <c r="VUQ35" s="100"/>
      <c r="VUR35" s="100"/>
      <c r="VUS35" s="100"/>
      <c r="VUT35" s="100"/>
      <c r="VUU35" s="100"/>
      <c r="VUV35" s="100"/>
      <c r="VUW35" s="100"/>
      <c r="VUX35" s="100"/>
      <c r="VUY35" s="100"/>
      <c r="VUZ35" s="100"/>
      <c r="VVA35" s="100"/>
      <c r="VVB35" s="100"/>
      <c r="VVC35" s="100"/>
      <c r="VVD35" s="100"/>
      <c r="VVE35" s="100"/>
      <c r="VVF35" s="100"/>
      <c r="VVG35" s="100"/>
      <c r="VVH35" s="100"/>
      <c r="VVI35" s="100"/>
      <c r="VVJ35" s="100"/>
      <c r="VVK35" s="100"/>
      <c r="VVL35" s="100"/>
      <c r="VVM35" s="100"/>
      <c r="VVN35" s="100"/>
      <c r="VVO35" s="100"/>
      <c r="VVP35" s="100"/>
      <c r="VVQ35" s="100"/>
      <c r="VVR35" s="100"/>
      <c r="VVS35" s="100"/>
      <c r="VVT35" s="100"/>
      <c r="VVU35" s="100"/>
      <c r="VVV35" s="100"/>
      <c r="VVW35" s="100"/>
      <c r="VVX35" s="100"/>
      <c r="VVY35" s="100"/>
      <c r="VVZ35" s="100"/>
      <c r="VWA35" s="100"/>
      <c r="VWB35" s="100"/>
      <c r="VWC35" s="100"/>
      <c r="VWD35" s="100"/>
      <c r="VWE35" s="100"/>
      <c r="VWF35" s="100"/>
      <c r="VWG35" s="100"/>
      <c r="VWH35" s="100"/>
      <c r="VWI35" s="100"/>
      <c r="VWJ35" s="100"/>
      <c r="VWK35" s="100"/>
      <c r="VWL35" s="100"/>
      <c r="VWM35" s="100"/>
      <c r="VWN35" s="100"/>
      <c r="VWO35" s="100"/>
      <c r="VWP35" s="100"/>
      <c r="VWQ35" s="100"/>
      <c r="VWR35" s="100"/>
      <c r="VWS35" s="100"/>
      <c r="VWT35" s="100"/>
      <c r="VWU35" s="100"/>
      <c r="VWV35" s="100"/>
      <c r="VWW35" s="100"/>
      <c r="VWX35" s="100"/>
      <c r="VWY35" s="100"/>
      <c r="VWZ35" s="100"/>
      <c r="VXA35" s="100"/>
      <c r="VXB35" s="100"/>
      <c r="VXC35" s="100"/>
      <c r="VXD35" s="100"/>
      <c r="VXE35" s="100"/>
      <c r="VXF35" s="100"/>
      <c r="VXG35" s="100"/>
      <c r="VXH35" s="100"/>
      <c r="VXI35" s="100"/>
      <c r="VXJ35" s="100"/>
      <c r="VXK35" s="100"/>
      <c r="VXL35" s="100"/>
      <c r="VXM35" s="100"/>
      <c r="VXN35" s="100"/>
      <c r="VXO35" s="100"/>
      <c r="VXP35" s="100"/>
      <c r="VXQ35" s="100"/>
      <c r="VXR35" s="100"/>
      <c r="VXS35" s="100"/>
      <c r="VXT35" s="100"/>
      <c r="VXU35" s="100"/>
      <c r="VXV35" s="100"/>
      <c r="VXW35" s="100"/>
      <c r="VXX35" s="100"/>
      <c r="VXY35" s="100"/>
      <c r="VXZ35" s="100"/>
      <c r="VYA35" s="100"/>
      <c r="VYB35" s="100"/>
      <c r="VYC35" s="100"/>
      <c r="VYD35" s="100"/>
      <c r="VYE35" s="100"/>
      <c r="VYF35" s="100"/>
      <c r="VYG35" s="100"/>
      <c r="VYH35" s="100"/>
      <c r="VYI35" s="100"/>
      <c r="VYJ35" s="100"/>
      <c r="VYK35" s="100"/>
      <c r="VYL35" s="100"/>
      <c r="VYM35" s="100"/>
      <c r="VYN35" s="100"/>
      <c r="VYO35" s="100"/>
      <c r="VYP35" s="100"/>
      <c r="VYQ35" s="100"/>
      <c r="VYR35" s="100"/>
      <c r="VYS35" s="100"/>
      <c r="VYT35" s="100"/>
      <c r="VYU35" s="100"/>
      <c r="VYV35" s="100"/>
      <c r="VYW35" s="100"/>
      <c r="VYX35" s="100"/>
      <c r="VYY35" s="100"/>
      <c r="VYZ35" s="100"/>
      <c r="VZA35" s="100"/>
      <c r="VZB35" s="100"/>
      <c r="VZC35" s="100"/>
      <c r="VZD35" s="100"/>
      <c r="VZE35" s="100"/>
      <c r="VZF35" s="100"/>
      <c r="VZG35" s="100"/>
      <c r="VZH35" s="100"/>
      <c r="VZI35" s="100"/>
      <c r="VZJ35" s="100"/>
      <c r="VZK35" s="100"/>
      <c r="VZL35" s="100"/>
      <c r="VZM35" s="100"/>
      <c r="VZN35" s="100"/>
      <c r="VZO35" s="100"/>
      <c r="VZP35" s="100"/>
      <c r="VZQ35" s="100"/>
      <c r="VZR35" s="100"/>
      <c r="VZS35" s="100"/>
      <c r="VZT35" s="100"/>
      <c r="VZU35" s="100"/>
      <c r="VZV35" s="100"/>
      <c r="VZW35" s="100"/>
      <c r="VZX35" s="100"/>
      <c r="VZY35" s="100"/>
      <c r="VZZ35" s="100"/>
      <c r="WAA35" s="100"/>
      <c r="WAB35" s="100"/>
      <c r="WAC35" s="100"/>
      <c r="WAD35" s="100"/>
      <c r="WAE35" s="100"/>
      <c r="WAF35" s="100"/>
      <c r="WAG35" s="100"/>
      <c r="WAH35" s="100"/>
      <c r="WAI35" s="100"/>
      <c r="WAJ35" s="100"/>
      <c r="WAK35" s="100"/>
      <c r="WAL35" s="100"/>
      <c r="WAM35" s="100"/>
      <c r="WAN35" s="100"/>
      <c r="WAO35" s="100"/>
      <c r="WAP35" s="100"/>
      <c r="WAQ35" s="100"/>
      <c r="WAR35" s="100"/>
      <c r="WAS35" s="100"/>
      <c r="WAT35" s="100"/>
      <c r="WAU35" s="100"/>
      <c r="WAV35" s="100"/>
      <c r="WAW35" s="100"/>
      <c r="WAX35" s="100"/>
      <c r="WAY35" s="100"/>
      <c r="WAZ35" s="100"/>
      <c r="WBA35" s="100"/>
      <c r="WBB35" s="100"/>
      <c r="WBC35" s="100"/>
      <c r="WBD35" s="100"/>
      <c r="WBE35" s="100"/>
      <c r="WBF35" s="100"/>
      <c r="WBG35" s="100"/>
      <c r="WBH35" s="100"/>
      <c r="WBI35" s="100"/>
      <c r="WBJ35" s="100"/>
      <c r="WBK35" s="100"/>
      <c r="WBL35" s="100"/>
      <c r="WBM35" s="100"/>
      <c r="WBN35" s="100"/>
      <c r="WBO35" s="100"/>
      <c r="WBP35" s="100"/>
      <c r="WBQ35" s="100"/>
      <c r="WBR35" s="100"/>
      <c r="WBS35" s="100"/>
      <c r="WBT35" s="100"/>
      <c r="WBU35" s="100"/>
      <c r="WBV35" s="100"/>
      <c r="WBW35" s="100"/>
      <c r="WBX35" s="100"/>
      <c r="WBY35" s="100"/>
      <c r="WBZ35" s="100"/>
      <c r="WCA35" s="100"/>
      <c r="WCB35" s="100"/>
      <c r="WCC35" s="100"/>
      <c r="WCD35" s="100"/>
      <c r="WCE35" s="100"/>
      <c r="WCF35" s="100"/>
      <c r="WCG35" s="100"/>
      <c r="WCH35" s="100"/>
      <c r="WCI35" s="100"/>
      <c r="WCJ35" s="100"/>
      <c r="WCK35" s="100"/>
      <c r="WCL35" s="100"/>
      <c r="WCM35" s="100"/>
      <c r="WCN35" s="100"/>
      <c r="WCO35" s="100"/>
      <c r="WCP35" s="100"/>
      <c r="WCQ35" s="100"/>
      <c r="WCR35" s="100"/>
      <c r="WCS35" s="100"/>
      <c r="WCT35" s="100"/>
      <c r="WCU35" s="100"/>
      <c r="WCV35" s="100"/>
      <c r="WCW35" s="100"/>
      <c r="WCX35" s="100"/>
      <c r="WCY35" s="100"/>
      <c r="WCZ35" s="100"/>
      <c r="WDA35" s="100"/>
      <c r="WDB35" s="100"/>
      <c r="WDC35" s="100"/>
      <c r="WDD35" s="100"/>
      <c r="WDE35" s="100"/>
      <c r="WDF35" s="100"/>
      <c r="WDG35" s="100"/>
      <c r="WDH35" s="100"/>
      <c r="WDI35" s="100"/>
      <c r="WDJ35" s="100"/>
      <c r="WDK35" s="100"/>
      <c r="WDL35" s="100"/>
      <c r="WDM35" s="100"/>
      <c r="WDN35" s="100"/>
      <c r="WDO35" s="100"/>
      <c r="WDP35" s="100"/>
      <c r="WDQ35" s="100"/>
      <c r="WDR35" s="100"/>
      <c r="WDS35" s="100"/>
      <c r="WDT35" s="100"/>
      <c r="WDU35" s="100"/>
      <c r="WDV35" s="100"/>
      <c r="WDW35" s="100"/>
      <c r="WDX35" s="100"/>
      <c r="WDY35" s="100"/>
      <c r="WDZ35" s="100"/>
      <c r="WEA35" s="100"/>
      <c r="WEB35" s="100"/>
      <c r="WEC35" s="100"/>
      <c r="WED35" s="100"/>
      <c r="WEE35" s="100"/>
      <c r="WEF35" s="100"/>
      <c r="WEG35" s="100"/>
      <c r="WEH35" s="100"/>
      <c r="WEI35" s="100"/>
      <c r="WEJ35" s="100"/>
      <c r="WEK35" s="100"/>
      <c r="WEL35" s="100"/>
      <c r="WEM35" s="100"/>
      <c r="WEN35" s="100"/>
      <c r="WEO35" s="100"/>
      <c r="WEP35" s="100"/>
      <c r="WEQ35" s="100"/>
      <c r="WER35" s="100"/>
      <c r="WES35" s="100"/>
      <c r="WET35" s="100"/>
      <c r="WEU35" s="100"/>
      <c r="WEV35" s="100"/>
      <c r="WEW35" s="100"/>
      <c r="WEX35" s="100"/>
      <c r="WEY35" s="100"/>
      <c r="WEZ35" s="100"/>
      <c r="WFA35" s="100"/>
      <c r="WFB35" s="100"/>
      <c r="WFC35" s="100"/>
      <c r="WFD35" s="100"/>
      <c r="WFE35" s="100"/>
      <c r="WFF35" s="100"/>
      <c r="WFG35" s="100"/>
      <c r="WFH35" s="100"/>
      <c r="WFI35" s="100"/>
      <c r="WFJ35" s="100"/>
      <c r="WFK35" s="100"/>
      <c r="WFL35" s="100"/>
      <c r="WFM35" s="100"/>
      <c r="WFN35" s="100"/>
      <c r="WFO35" s="100"/>
      <c r="WFP35" s="100"/>
      <c r="WFQ35" s="100"/>
      <c r="WFR35" s="100"/>
      <c r="WFS35" s="100"/>
      <c r="WFT35" s="100"/>
      <c r="WFU35" s="100"/>
      <c r="WFV35" s="100"/>
      <c r="WFW35" s="100"/>
      <c r="WFX35" s="100"/>
      <c r="WFY35" s="100"/>
      <c r="WFZ35" s="100"/>
      <c r="WGA35" s="100"/>
      <c r="WGB35" s="100"/>
      <c r="WGC35" s="100"/>
      <c r="WGD35" s="100"/>
      <c r="WGE35" s="100"/>
      <c r="WGF35" s="100"/>
      <c r="WGG35" s="100"/>
      <c r="WGH35" s="100"/>
      <c r="WGI35" s="100"/>
      <c r="WGJ35" s="100"/>
      <c r="WGK35" s="100"/>
      <c r="WGL35" s="100"/>
      <c r="WGM35" s="100"/>
      <c r="WGN35" s="100"/>
      <c r="WGO35" s="100"/>
      <c r="WGP35" s="100"/>
      <c r="WGQ35" s="100"/>
      <c r="WGR35" s="100"/>
      <c r="WGS35" s="100"/>
      <c r="WGT35" s="100"/>
      <c r="WGU35" s="100"/>
      <c r="WGV35" s="100"/>
      <c r="WGW35" s="100"/>
      <c r="WGX35" s="100"/>
      <c r="WGY35" s="100"/>
      <c r="WGZ35" s="100"/>
      <c r="WHA35" s="100"/>
      <c r="WHB35" s="100"/>
      <c r="WHC35" s="100"/>
      <c r="WHD35" s="100"/>
      <c r="WHE35" s="100"/>
      <c r="WHF35" s="100"/>
      <c r="WHG35" s="100"/>
      <c r="WHH35" s="100"/>
      <c r="WHI35" s="100"/>
      <c r="WHJ35" s="100"/>
      <c r="WHK35" s="100"/>
      <c r="WHL35" s="100"/>
      <c r="WHM35" s="100"/>
      <c r="WHN35" s="100"/>
      <c r="WHO35" s="100"/>
      <c r="WHP35" s="100"/>
      <c r="WHQ35" s="100"/>
      <c r="WHR35" s="100"/>
      <c r="WHS35" s="100"/>
      <c r="WHT35" s="100"/>
      <c r="WHU35" s="100"/>
      <c r="WHV35" s="100"/>
      <c r="WHW35" s="100"/>
      <c r="WHX35" s="100"/>
      <c r="WHY35" s="100"/>
      <c r="WHZ35" s="100"/>
      <c r="WIA35" s="100"/>
      <c r="WIB35" s="100"/>
      <c r="WIC35" s="100"/>
      <c r="WID35" s="100"/>
      <c r="WIE35" s="100"/>
      <c r="WIF35" s="100"/>
      <c r="WIG35" s="100"/>
      <c r="WIH35" s="100"/>
      <c r="WII35" s="100"/>
      <c r="WIJ35" s="100"/>
      <c r="WIK35" s="100"/>
      <c r="WIL35" s="100"/>
      <c r="WIM35" s="100"/>
      <c r="WIN35" s="100"/>
      <c r="WIO35" s="100"/>
      <c r="WIP35" s="100"/>
      <c r="WIQ35" s="100"/>
      <c r="WIR35" s="100"/>
      <c r="WIS35" s="100"/>
      <c r="WIT35" s="100"/>
      <c r="WIU35" s="100"/>
      <c r="WIV35" s="100"/>
      <c r="WIW35" s="100"/>
      <c r="WIX35" s="100"/>
      <c r="WIY35" s="100"/>
      <c r="WIZ35" s="100"/>
      <c r="WJA35" s="100"/>
      <c r="WJB35" s="100"/>
      <c r="WJC35" s="100"/>
      <c r="WJD35" s="100"/>
      <c r="WJE35" s="100"/>
      <c r="WJF35" s="100"/>
      <c r="WJG35" s="100"/>
      <c r="WJH35" s="100"/>
      <c r="WJI35" s="100"/>
      <c r="WJJ35" s="100"/>
      <c r="WJK35" s="100"/>
      <c r="WJL35" s="100"/>
      <c r="WJM35" s="100"/>
      <c r="WJN35" s="100"/>
      <c r="WJO35" s="100"/>
      <c r="WJP35" s="100"/>
      <c r="WJQ35" s="100"/>
      <c r="WJR35" s="100"/>
      <c r="WJS35" s="100"/>
      <c r="WJT35" s="100"/>
      <c r="WJU35" s="100"/>
      <c r="WJV35" s="100"/>
      <c r="WJW35" s="100"/>
      <c r="WJX35" s="100"/>
      <c r="WJY35" s="100"/>
      <c r="WJZ35" s="100"/>
      <c r="WKA35" s="100"/>
      <c r="WKB35" s="100"/>
      <c r="WKC35" s="100"/>
      <c r="WKD35" s="100"/>
      <c r="WKE35" s="100"/>
      <c r="WKF35" s="100"/>
      <c r="WKG35" s="100"/>
      <c r="WKH35" s="100"/>
      <c r="WKI35" s="100"/>
      <c r="WKJ35" s="100"/>
      <c r="WKK35" s="100"/>
      <c r="WKL35" s="100"/>
      <c r="WKM35" s="100"/>
      <c r="WKN35" s="100"/>
      <c r="WKO35" s="100"/>
      <c r="WKP35" s="100"/>
      <c r="WKQ35" s="100"/>
      <c r="WKR35" s="100"/>
      <c r="WKS35" s="100"/>
      <c r="WKT35" s="100"/>
      <c r="WKU35" s="100"/>
      <c r="WKV35" s="100"/>
      <c r="WKW35" s="100"/>
      <c r="WKX35" s="100"/>
      <c r="WKY35" s="100"/>
      <c r="WKZ35" s="100"/>
      <c r="WLA35" s="100"/>
      <c r="WLB35" s="100"/>
      <c r="WLC35" s="100"/>
      <c r="WLD35" s="100"/>
      <c r="WLE35" s="100"/>
      <c r="WLF35" s="100"/>
      <c r="WLG35" s="100"/>
      <c r="WLH35" s="100"/>
      <c r="WLI35" s="100"/>
      <c r="WLJ35" s="100"/>
      <c r="WLK35" s="100"/>
      <c r="WLL35" s="100"/>
      <c r="WLM35" s="100"/>
      <c r="WLN35" s="100"/>
      <c r="WLO35" s="100"/>
      <c r="WLP35" s="100"/>
      <c r="WLQ35" s="100"/>
      <c r="WLR35" s="100"/>
      <c r="WLS35" s="100"/>
      <c r="WLT35" s="100"/>
      <c r="WLU35" s="100"/>
      <c r="WLV35" s="100"/>
      <c r="WLW35" s="100"/>
      <c r="WLX35" s="100"/>
      <c r="WLY35" s="100"/>
      <c r="WLZ35" s="100"/>
      <c r="WMA35" s="100"/>
      <c r="WMB35" s="100"/>
      <c r="WMC35" s="100"/>
      <c r="WMD35" s="100"/>
      <c r="WME35" s="100"/>
      <c r="WMF35" s="100"/>
      <c r="WMG35" s="100"/>
      <c r="WMH35" s="100"/>
      <c r="WMI35" s="100"/>
      <c r="WMJ35" s="100"/>
      <c r="WMK35" s="100"/>
      <c r="WML35" s="100"/>
      <c r="WMM35" s="100"/>
      <c r="WMN35" s="100"/>
      <c r="WMO35" s="100"/>
      <c r="WMP35" s="100"/>
      <c r="WMQ35" s="100"/>
      <c r="WMR35" s="100"/>
      <c r="WMS35" s="100"/>
      <c r="WMT35" s="100"/>
      <c r="WMU35" s="100"/>
      <c r="WMV35" s="100"/>
      <c r="WMW35" s="100"/>
      <c r="WMX35" s="100"/>
      <c r="WMY35" s="100"/>
      <c r="WMZ35" s="100"/>
      <c r="WNA35" s="100"/>
      <c r="WNB35" s="100"/>
      <c r="WNC35" s="100"/>
      <c r="WND35" s="100"/>
      <c r="WNE35" s="100"/>
      <c r="WNF35" s="100"/>
      <c r="WNG35" s="100"/>
      <c r="WNH35" s="100"/>
      <c r="WNI35" s="100"/>
      <c r="WNJ35" s="100"/>
      <c r="WNK35" s="100"/>
      <c r="WNL35" s="100"/>
      <c r="WNM35" s="100"/>
      <c r="WNN35" s="100"/>
      <c r="WNO35" s="100"/>
      <c r="WNP35" s="100"/>
      <c r="WNQ35" s="100"/>
      <c r="WNR35" s="100"/>
      <c r="WNS35" s="100"/>
      <c r="WNT35" s="100"/>
      <c r="WNU35" s="100"/>
      <c r="WNV35" s="100"/>
      <c r="WNW35" s="100"/>
      <c r="WNX35" s="100"/>
      <c r="WNY35" s="100"/>
      <c r="WNZ35" s="100"/>
      <c r="WOA35" s="100"/>
      <c r="WOB35" s="100"/>
      <c r="WOC35" s="100"/>
      <c r="WOD35" s="100"/>
      <c r="WOE35" s="100"/>
      <c r="WOF35" s="100"/>
      <c r="WOG35" s="100"/>
      <c r="WOH35" s="100"/>
      <c r="WOI35" s="100"/>
      <c r="WOJ35" s="100"/>
      <c r="WOK35" s="100"/>
      <c r="WOL35" s="100"/>
      <c r="WOM35" s="100"/>
      <c r="WON35" s="100"/>
      <c r="WOO35" s="100"/>
      <c r="WOP35" s="100"/>
      <c r="WOQ35" s="100"/>
      <c r="WOR35" s="100"/>
      <c r="WOS35" s="100"/>
      <c r="WOT35" s="100"/>
      <c r="WOU35" s="100"/>
      <c r="WOV35" s="100"/>
      <c r="WOW35" s="100"/>
      <c r="WOX35" s="100"/>
      <c r="WOY35" s="100"/>
      <c r="WOZ35" s="100"/>
      <c r="WPA35" s="100"/>
      <c r="WPB35" s="100"/>
      <c r="WPC35" s="100"/>
      <c r="WPD35" s="100"/>
      <c r="WPE35" s="100"/>
      <c r="WPF35" s="100"/>
      <c r="WPG35" s="100"/>
      <c r="WPH35" s="100"/>
      <c r="WPI35" s="100"/>
      <c r="WPJ35" s="100"/>
      <c r="WPK35" s="100"/>
      <c r="WPL35" s="100"/>
      <c r="WPM35" s="100"/>
      <c r="WPN35" s="100"/>
      <c r="WPO35" s="100"/>
      <c r="WPP35" s="100"/>
      <c r="WPQ35" s="100"/>
      <c r="WPR35" s="100"/>
      <c r="WPS35" s="100"/>
      <c r="WPT35" s="100"/>
      <c r="WPU35" s="100"/>
      <c r="WPV35" s="100"/>
      <c r="WPW35" s="100"/>
      <c r="WPX35" s="100"/>
      <c r="WPY35" s="100"/>
      <c r="WPZ35" s="100"/>
      <c r="WQA35" s="100"/>
      <c r="WQB35" s="100"/>
      <c r="WQC35" s="100"/>
      <c r="WQD35" s="100"/>
      <c r="WQE35" s="100"/>
      <c r="WQF35" s="100"/>
      <c r="WQG35" s="100"/>
      <c r="WQH35" s="100"/>
      <c r="WQI35" s="100"/>
      <c r="WQJ35" s="100"/>
      <c r="WQK35" s="100"/>
      <c r="WQL35" s="100"/>
      <c r="WQM35" s="100"/>
      <c r="WQN35" s="100"/>
      <c r="WQO35" s="100"/>
      <c r="WQP35" s="100"/>
      <c r="WQQ35" s="100"/>
      <c r="WQR35" s="100"/>
      <c r="WQS35" s="100"/>
      <c r="WQT35" s="100"/>
      <c r="WQU35" s="100"/>
      <c r="WQV35" s="100"/>
      <c r="WQW35" s="100"/>
      <c r="WQX35" s="100"/>
      <c r="WQY35" s="100"/>
      <c r="WQZ35" s="100"/>
      <c r="WRA35" s="100"/>
      <c r="WRB35" s="100"/>
      <c r="WRC35" s="100"/>
      <c r="WRD35" s="100"/>
      <c r="WRE35" s="100"/>
      <c r="WRF35" s="100"/>
      <c r="WRG35" s="100"/>
      <c r="WRH35" s="100"/>
      <c r="WRI35" s="100"/>
      <c r="WRJ35" s="100"/>
      <c r="WRK35" s="100"/>
      <c r="WRL35" s="100"/>
      <c r="WRM35" s="100"/>
      <c r="WRN35" s="100"/>
      <c r="WRO35" s="100"/>
      <c r="WRP35" s="100"/>
      <c r="WRQ35" s="100"/>
      <c r="WRR35" s="100"/>
      <c r="WRS35" s="100"/>
      <c r="WRT35" s="100"/>
      <c r="WRU35" s="100"/>
      <c r="WRV35" s="100"/>
      <c r="WRW35" s="100"/>
      <c r="WRX35" s="100"/>
      <c r="WRY35" s="100"/>
      <c r="WRZ35" s="100"/>
      <c r="WSA35" s="100"/>
      <c r="WSB35" s="100"/>
      <c r="WSC35" s="100"/>
      <c r="WSD35" s="100"/>
      <c r="WSE35" s="100"/>
      <c r="WSF35" s="100"/>
      <c r="WSG35" s="100"/>
      <c r="WSH35" s="100"/>
      <c r="WSI35" s="100"/>
      <c r="WSJ35" s="100"/>
      <c r="WSK35" s="100"/>
      <c r="WSL35" s="100"/>
      <c r="WSM35" s="100"/>
      <c r="WSN35" s="100"/>
      <c r="WSO35" s="100"/>
      <c r="WSP35" s="100"/>
      <c r="WSQ35" s="100"/>
      <c r="WSR35" s="100"/>
      <c r="WSS35" s="100"/>
      <c r="WST35" s="100"/>
      <c r="WSU35" s="100"/>
      <c r="WSV35" s="100"/>
      <c r="WSW35" s="100"/>
      <c r="WSX35" s="100"/>
      <c r="WSY35" s="100"/>
      <c r="WSZ35" s="100"/>
      <c r="WTA35" s="100"/>
      <c r="WTB35" s="100"/>
      <c r="WTC35" s="100"/>
      <c r="WTD35" s="100"/>
      <c r="WTE35" s="100"/>
      <c r="WTF35" s="100"/>
      <c r="WTG35" s="100"/>
      <c r="WTH35" s="100"/>
      <c r="WTI35" s="100"/>
      <c r="WTJ35" s="100"/>
      <c r="WTK35" s="100"/>
      <c r="WTL35" s="100"/>
      <c r="WTM35" s="100"/>
      <c r="WTN35" s="100"/>
      <c r="WTO35" s="100"/>
      <c r="WTP35" s="100"/>
      <c r="WTQ35" s="100"/>
      <c r="WTR35" s="100"/>
      <c r="WTS35" s="100"/>
      <c r="WTT35" s="100"/>
      <c r="WTU35" s="100"/>
      <c r="WTV35" s="100"/>
      <c r="WTW35" s="100"/>
      <c r="WTX35" s="100"/>
      <c r="WTY35" s="100"/>
      <c r="WTZ35" s="100"/>
      <c r="WUA35" s="100"/>
      <c r="WUB35" s="100"/>
      <c r="WUC35" s="100"/>
      <c r="WUD35" s="100"/>
      <c r="WUE35" s="100"/>
      <c r="WUF35" s="100"/>
      <c r="WUG35" s="100"/>
      <c r="WUH35" s="100"/>
      <c r="WUI35" s="100"/>
      <c r="WUJ35" s="100"/>
      <c r="WUK35" s="100"/>
      <c r="WUL35" s="100"/>
      <c r="WUM35" s="100"/>
      <c r="WUN35" s="100"/>
      <c r="WUO35" s="100"/>
      <c r="WUP35" s="100"/>
      <c r="WUQ35" s="100"/>
      <c r="WUR35" s="100"/>
      <c r="WUS35" s="100"/>
      <c r="WUT35" s="100"/>
      <c r="WUU35" s="100"/>
      <c r="WUV35" s="100"/>
      <c r="WUW35" s="100"/>
      <c r="WUX35" s="100"/>
      <c r="WUY35" s="100"/>
      <c r="WUZ35" s="100"/>
      <c r="WVA35" s="100"/>
      <c r="WVB35" s="100"/>
      <c r="WVC35" s="100"/>
      <c r="WVD35" s="100"/>
      <c r="WVE35" s="100"/>
      <c r="WVF35" s="100"/>
      <c r="WVG35" s="100"/>
      <c r="WVH35" s="100"/>
      <c r="WVI35" s="100"/>
      <c r="WVJ35" s="100"/>
      <c r="WVK35" s="100"/>
      <c r="WVL35" s="100"/>
      <c r="WVM35" s="100"/>
      <c r="WVN35" s="100"/>
      <c r="WVO35" s="100"/>
      <c r="WVP35" s="100"/>
      <c r="WVQ35" s="100"/>
      <c r="WVR35" s="100"/>
      <c r="WVS35" s="100"/>
      <c r="WVT35" s="100"/>
      <c r="WVU35" s="100"/>
      <c r="WVV35" s="100"/>
      <c r="WVW35" s="100"/>
      <c r="WVX35" s="100"/>
      <c r="WVY35" s="100"/>
      <c r="WVZ35" s="100"/>
      <c r="WWA35" s="100"/>
      <c r="WWB35" s="100"/>
      <c r="WWC35" s="100"/>
      <c r="WWD35" s="100"/>
      <c r="WWE35" s="100"/>
      <c r="WWF35" s="100"/>
      <c r="WWG35" s="100"/>
      <c r="WWH35" s="100"/>
      <c r="WWI35" s="100"/>
      <c r="WWJ35" s="100"/>
      <c r="WWK35" s="100"/>
      <c r="WWL35" s="100"/>
      <c r="WWM35" s="100"/>
      <c r="WWN35" s="100"/>
      <c r="WWO35" s="100"/>
      <c r="WWP35" s="100"/>
      <c r="WWQ35" s="100"/>
      <c r="WWR35" s="100"/>
      <c r="WWS35" s="100"/>
      <c r="WWT35" s="100"/>
      <c r="WWU35" s="100"/>
      <c r="WWV35" s="100"/>
      <c r="WWW35" s="100"/>
      <c r="WWX35" s="100"/>
      <c r="WWY35" s="100"/>
      <c r="WWZ35" s="100"/>
      <c r="WXA35" s="100"/>
      <c r="WXB35" s="100"/>
      <c r="WXC35" s="100"/>
      <c r="WXD35" s="100"/>
      <c r="WXE35" s="100"/>
      <c r="WXF35" s="100"/>
      <c r="WXG35" s="100"/>
      <c r="WXH35" s="100"/>
      <c r="WXI35" s="100"/>
      <c r="WXJ35" s="100"/>
      <c r="WXK35" s="100"/>
      <c r="WXL35" s="100"/>
      <c r="WXM35" s="100"/>
      <c r="WXN35" s="100"/>
      <c r="WXO35" s="100"/>
      <c r="WXP35" s="100"/>
      <c r="WXQ35" s="100"/>
      <c r="WXR35" s="100"/>
      <c r="WXS35" s="100"/>
      <c r="WXT35" s="100"/>
      <c r="WXU35" s="100"/>
      <c r="WXV35" s="100"/>
      <c r="WXW35" s="100"/>
      <c r="WXX35" s="100"/>
      <c r="WXY35" s="100"/>
      <c r="WXZ35" s="100"/>
      <c r="WYA35" s="100"/>
      <c r="WYB35" s="100"/>
      <c r="WYC35" s="100"/>
      <c r="WYD35" s="100"/>
      <c r="WYE35" s="100"/>
      <c r="WYF35" s="100"/>
      <c r="WYG35" s="100"/>
      <c r="WYH35" s="100"/>
      <c r="WYI35" s="100"/>
      <c r="WYJ35" s="100"/>
      <c r="WYK35" s="100"/>
      <c r="WYL35" s="100"/>
      <c r="WYM35" s="100"/>
      <c r="WYN35" s="100"/>
      <c r="WYO35" s="100"/>
      <c r="WYP35" s="100"/>
      <c r="WYQ35" s="100"/>
      <c r="WYR35" s="100"/>
      <c r="WYS35" s="100"/>
      <c r="WYT35" s="100"/>
      <c r="WYU35" s="100"/>
      <c r="WYV35" s="100"/>
      <c r="WYW35" s="100"/>
      <c r="WYX35" s="100"/>
      <c r="WYY35" s="100"/>
      <c r="WYZ35" s="100"/>
      <c r="WZA35" s="100"/>
      <c r="WZB35" s="100"/>
      <c r="WZC35" s="100"/>
      <c r="WZD35" s="100"/>
      <c r="WZE35" s="100"/>
      <c r="WZF35" s="100"/>
      <c r="WZG35" s="100"/>
      <c r="WZH35" s="100"/>
      <c r="WZI35" s="100"/>
      <c r="WZJ35" s="100"/>
      <c r="WZK35" s="100"/>
      <c r="WZL35" s="100"/>
      <c r="WZM35" s="100"/>
      <c r="WZN35" s="100"/>
      <c r="WZO35" s="100"/>
      <c r="WZP35" s="100"/>
      <c r="WZQ35" s="100"/>
      <c r="WZR35" s="100"/>
      <c r="WZS35" s="100"/>
      <c r="WZT35" s="100"/>
      <c r="WZU35" s="100"/>
      <c r="WZV35" s="100"/>
      <c r="WZW35" s="100"/>
      <c r="WZX35" s="100"/>
      <c r="WZY35" s="100"/>
      <c r="WZZ35" s="100"/>
      <c r="XAA35" s="100"/>
      <c r="XAB35" s="100"/>
      <c r="XAC35" s="100"/>
      <c r="XAD35" s="100"/>
      <c r="XAE35" s="100"/>
      <c r="XAF35" s="100"/>
      <c r="XAG35" s="100"/>
      <c r="XAH35" s="100"/>
      <c r="XAI35" s="100"/>
      <c r="XAJ35" s="100"/>
      <c r="XAK35" s="100"/>
      <c r="XAL35" s="100"/>
      <c r="XAM35" s="100"/>
      <c r="XAN35" s="100"/>
      <c r="XAO35" s="100"/>
      <c r="XAP35" s="100"/>
      <c r="XAQ35" s="100"/>
      <c r="XAR35" s="100"/>
      <c r="XAS35" s="100"/>
      <c r="XAT35" s="100"/>
      <c r="XAU35" s="100"/>
      <c r="XAV35" s="100"/>
      <c r="XAW35" s="100"/>
      <c r="XAX35" s="100"/>
      <c r="XAY35" s="100"/>
      <c r="XAZ35" s="100"/>
      <c r="XBA35" s="100"/>
      <c r="XBB35" s="100"/>
      <c r="XBC35" s="100"/>
      <c r="XBD35" s="100"/>
      <c r="XBE35" s="100"/>
      <c r="XBF35" s="100"/>
      <c r="XBG35" s="100"/>
      <c r="XBH35" s="100"/>
      <c r="XBI35" s="100"/>
      <c r="XBJ35" s="100"/>
      <c r="XBK35" s="100"/>
      <c r="XBL35" s="100"/>
      <c r="XBM35" s="100"/>
      <c r="XBN35" s="100"/>
      <c r="XBO35" s="100"/>
      <c r="XBP35" s="100"/>
      <c r="XBQ35" s="100"/>
      <c r="XBR35" s="100"/>
      <c r="XBS35" s="100"/>
      <c r="XBT35" s="100"/>
      <c r="XBU35" s="100"/>
      <c r="XBV35" s="100"/>
      <c r="XBW35" s="100"/>
      <c r="XBX35" s="100"/>
      <c r="XBY35" s="100"/>
      <c r="XBZ35" s="100"/>
      <c r="XCA35" s="100"/>
      <c r="XCB35" s="100"/>
      <c r="XCC35" s="100"/>
      <c r="XCD35" s="100"/>
      <c r="XCE35" s="100"/>
      <c r="XCF35" s="100"/>
      <c r="XCG35" s="100"/>
      <c r="XCH35" s="100"/>
      <c r="XCI35" s="100"/>
      <c r="XCJ35" s="100"/>
      <c r="XCK35" s="100"/>
      <c r="XCL35" s="100"/>
      <c r="XCM35" s="100"/>
      <c r="XCN35" s="100"/>
      <c r="XCO35" s="100"/>
      <c r="XCP35" s="100"/>
      <c r="XCQ35" s="100"/>
      <c r="XCR35" s="100"/>
      <c r="XCS35" s="100"/>
      <c r="XCT35" s="100"/>
      <c r="XCU35" s="100"/>
      <c r="XCV35" s="100"/>
      <c r="XCW35" s="100"/>
      <c r="XCX35" s="100"/>
      <c r="XCY35" s="100"/>
      <c r="XCZ35" s="100"/>
      <c r="XDA35" s="100"/>
      <c r="XDB35" s="100"/>
      <c r="XDC35" s="100"/>
      <c r="XDD35" s="100"/>
      <c r="XDE35" s="100"/>
      <c r="XDF35" s="100"/>
      <c r="XDG35" s="100"/>
      <c r="XDH35" s="100"/>
      <c r="XDI35" s="100"/>
      <c r="XDJ35" s="100"/>
      <c r="XDK35" s="100"/>
      <c r="XDL35" s="100"/>
      <c r="XDM35" s="100"/>
      <c r="XDN35" s="100"/>
      <c r="XDO35" s="100"/>
      <c r="XDP35" s="100"/>
      <c r="XDQ35" s="100"/>
      <c r="XDR35" s="100"/>
      <c r="XDS35" s="100"/>
      <c r="XDT35" s="100"/>
      <c r="XDU35" s="100"/>
      <c r="XDV35" s="100"/>
      <c r="XDW35" s="100"/>
      <c r="XDX35" s="100"/>
      <c r="XDY35" s="100"/>
      <c r="XDZ35" s="100"/>
      <c r="XEA35" s="100"/>
      <c r="XEB35" s="100"/>
      <c r="XEC35" s="100"/>
      <c r="XED35" s="100"/>
      <c r="XEE35" s="100"/>
      <c r="XEF35" s="100"/>
      <c r="XEG35" s="100"/>
      <c r="XEH35" s="100"/>
      <c r="XEI35" s="100"/>
      <c r="XEJ35" s="100"/>
      <c r="XEK35" s="100"/>
      <c r="XEL35" s="100"/>
      <c r="XEM35" s="100"/>
      <c r="XEN35" s="100"/>
      <c r="XEO35" s="100"/>
      <c r="XEP35" s="100"/>
      <c r="XEQ35" s="100"/>
      <c r="XER35" s="100"/>
      <c r="XES35" s="100"/>
      <c r="XET35" s="100"/>
      <c r="XEU35" s="100"/>
      <c r="XEV35" s="100"/>
      <c r="XEW35" s="100"/>
    </row>
    <row r="36" spans="1:16377" ht="0" hidden="1" customHeight="1" x14ac:dyDescent="0.2">
      <c r="A36" s="20">
        <v>2.8</v>
      </c>
      <c r="B36" s="101" t="s">
        <v>20</v>
      </c>
      <c r="C36" s="102"/>
      <c r="D36" s="102"/>
      <c r="E36" s="102"/>
      <c r="F36" s="102"/>
      <c r="G36" s="102"/>
      <c r="H36" s="103"/>
      <c r="I36" s="21"/>
      <c r="J36" s="21"/>
    </row>
  </sheetData>
  <sheetProtection password="A6AA" sheet="1" objects="1" scenarios="1"/>
  <mergeCells count="2070">
    <mergeCell ref="B6:I7"/>
    <mergeCell ref="B12:I12"/>
    <mergeCell ref="B10:F10"/>
    <mergeCell ref="B17:I17"/>
    <mergeCell ref="B36:H36"/>
    <mergeCell ref="B8:E8"/>
    <mergeCell ref="G8:I8"/>
    <mergeCell ref="B9:E9"/>
    <mergeCell ref="G9:I9"/>
    <mergeCell ref="B13:I13"/>
    <mergeCell ref="B14:I14"/>
    <mergeCell ref="B16:I16"/>
    <mergeCell ref="B35:I35"/>
    <mergeCell ref="B15:D15"/>
    <mergeCell ref="F15:I15"/>
    <mergeCell ref="DZ35:EG35"/>
    <mergeCell ref="EH35:EO35"/>
    <mergeCell ref="A25:J25"/>
    <mergeCell ref="A26:J26"/>
    <mergeCell ref="A27:J27"/>
    <mergeCell ref="A29:C29"/>
    <mergeCell ref="E29:J29"/>
    <mergeCell ref="EP35:EW35"/>
    <mergeCell ref="EX35:FE35"/>
    <mergeCell ref="FF35:FM35"/>
    <mergeCell ref="CL35:CS35"/>
    <mergeCell ref="CT35:DA35"/>
    <mergeCell ref="DB35:DI35"/>
    <mergeCell ref="DJ35:DQ35"/>
    <mergeCell ref="DR35:DY35"/>
    <mergeCell ref="AX35:BE35"/>
    <mergeCell ref="BF35:BM35"/>
    <mergeCell ref="BN35:BU35"/>
    <mergeCell ref="BV35:CC35"/>
    <mergeCell ref="CD35:CK35"/>
    <mergeCell ref="J35:Q35"/>
    <mergeCell ref="R35:Y35"/>
    <mergeCell ref="Z35:AG35"/>
    <mergeCell ref="AH35:AO35"/>
    <mergeCell ref="AP35:AW35"/>
    <mergeCell ref="KD35:KK35"/>
    <mergeCell ref="KL35:KS35"/>
    <mergeCell ref="KT35:LA35"/>
    <mergeCell ref="LB35:LI35"/>
    <mergeCell ref="LJ35:LQ35"/>
    <mergeCell ref="IP35:IW35"/>
    <mergeCell ref="IX35:JE35"/>
    <mergeCell ref="JF35:JM35"/>
    <mergeCell ref="JN35:JU35"/>
    <mergeCell ref="JV35:KC35"/>
    <mergeCell ref="HB35:HI35"/>
    <mergeCell ref="HJ35:HQ35"/>
    <mergeCell ref="HR35:HY35"/>
    <mergeCell ref="HZ35:IG35"/>
    <mergeCell ref="IH35:IO35"/>
    <mergeCell ref="FN35:FU35"/>
    <mergeCell ref="FV35:GC35"/>
    <mergeCell ref="GD35:GK35"/>
    <mergeCell ref="GL35:GS35"/>
    <mergeCell ref="GT35:HA35"/>
    <mergeCell ref="QH35:QO35"/>
    <mergeCell ref="QP35:QW35"/>
    <mergeCell ref="QX35:RE35"/>
    <mergeCell ref="RF35:RM35"/>
    <mergeCell ref="RN35:RU35"/>
    <mergeCell ref="OT35:PA35"/>
    <mergeCell ref="PB35:PI35"/>
    <mergeCell ref="PJ35:PQ35"/>
    <mergeCell ref="PR35:PY35"/>
    <mergeCell ref="PZ35:QG35"/>
    <mergeCell ref="NF35:NM35"/>
    <mergeCell ref="NN35:NU35"/>
    <mergeCell ref="NV35:OC35"/>
    <mergeCell ref="OD35:OK35"/>
    <mergeCell ref="OL35:OS35"/>
    <mergeCell ref="LR35:LY35"/>
    <mergeCell ref="LZ35:MG35"/>
    <mergeCell ref="MH35:MO35"/>
    <mergeCell ref="MP35:MW35"/>
    <mergeCell ref="MX35:NE35"/>
    <mergeCell ref="WL35:WS35"/>
    <mergeCell ref="WT35:XA35"/>
    <mergeCell ref="XB35:XI35"/>
    <mergeCell ref="XJ35:XQ35"/>
    <mergeCell ref="XR35:XY35"/>
    <mergeCell ref="UX35:VE35"/>
    <mergeCell ref="VF35:VM35"/>
    <mergeCell ref="VN35:VU35"/>
    <mergeCell ref="VV35:WC35"/>
    <mergeCell ref="WD35:WK35"/>
    <mergeCell ref="TJ35:TQ35"/>
    <mergeCell ref="TR35:TY35"/>
    <mergeCell ref="TZ35:UG35"/>
    <mergeCell ref="UH35:UO35"/>
    <mergeCell ref="UP35:UW35"/>
    <mergeCell ref="RV35:SC35"/>
    <mergeCell ref="SD35:SK35"/>
    <mergeCell ref="SL35:SS35"/>
    <mergeCell ref="ST35:TA35"/>
    <mergeCell ref="TB35:TI35"/>
    <mergeCell ref="ACP35:ACW35"/>
    <mergeCell ref="ACX35:ADE35"/>
    <mergeCell ref="ADF35:ADM35"/>
    <mergeCell ref="ADN35:ADU35"/>
    <mergeCell ref="ADV35:AEC35"/>
    <mergeCell ref="ABB35:ABI35"/>
    <mergeCell ref="ABJ35:ABQ35"/>
    <mergeCell ref="ABR35:ABY35"/>
    <mergeCell ref="ABZ35:ACG35"/>
    <mergeCell ref="ACH35:ACO35"/>
    <mergeCell ref="ZN35:ZU35"/>
    <mergeCell ref="ZV35:AAC35"/>
    <mergeCell ref="AAD35:AAK35"/>
    <mergeCell ref="AAL35:AAS35"/>
    <mergeCell ref="AAT35:ABA35"/>
    <mergeCell ref="XZ35:YG35"/>
    <mergeCell ref="YH35:YO35"/>
    <mergeCell ref="YP35:YW35"/>
    <mergeCell ref="YX35:ZE35"/>
    <mergeCell ref="ZF35:ZM35"/>
    <mergeCell ref="AIT35:AJA35"/>
    <mergeCell ref="AJB35:AJI35"/>
    <mergeCell ref="AJJ35:AJQ35"/>
    <mergeCell ref="AJR35:AJY35"/>
    <mergeCell ref="AJZ35:AKG35"/>
    <mergeCell ref="AHF35:AHM35"/>
    <mergeCell ref="AHN35:AHU35"/>
    <mergeCell ref="AHV35:AIC35"/>
    <mergeCell ref="AID35:AIK35"/>
    <mergeCell ref="AIL35:AIS35"/>
    <mergeCell ref="AFR35:AFY35"/>
    <mergeCell ref="AFZ35:AGG35"/>
    <mergeCell ref="AGH35:AGO35"/>
    <mergeCell ref="AGP35:AGW35"/>
    <mergeCell ref="AGX35:AHE35"/>
    <mergeCell ref="AED35:AEK35"/>
    <mergeCell ref="AEL35:AES35"/>
    <mergeCell ref="AET35:AFA35"/>
    <mergeCell ref="AFB35:AFI35"/>
    <mergeCell ref="AFJ35:AFQ35"/>
    <mergeCell ref="AOX35:APE35"/>
    <mergeCell ref="APF35:APM35"/>
    <mergeCell ref="APN35:APU35"/>
    <mergeCell ref="APV35:AQC35"/>
    <mergeCell ref="AQD35:AQK35"/>
    <mergeCell ref="ANJ35:ANQ35"/>
    <mergeCell ref="ANR35:ANY35"/>
    <mergeCell ref="ANZ35:AOG35"/>
    <mergeCell ref="AOH35:AOO35"/>
    <mergeCell ref="AOP35:AOW35"/>
    <mergeCell ref="ALV35:AMC35"/>
    <mergeCell ref="AMD35:AMK35"/>
    <mergeCell ref="AML35:AMS35"/>
    <mergeCell ref="AMT35:ANA35"/>
    <mergeCell ref="ANB35:ANI35"/>
    <mergeCell ref="AKH35:AKO35"/>
    <mergeCell ref="AKP35:AKW35"/>
    <mergeCell ref="AKX35:ALE35"/>
    <mergeCell ref="ALF35:ALM35"/>
    <mergeCell ref="ALN35:ALU35"/>
    <mergeCell ref="AVB35:AVI35"/>
    <mergeCell ref="AVJ35:AVQ35"/>
    <mergeCell ref="AVR35:AVY35"/>
    <mergeCell ref="AVZ35:AWG35"/>
    <mergeCell ref="AWH35:AWO35"/>
    <mergeCell ref="ATN35:ATU35"/>
    <mergeCell ref="ATV35:AUC35"/>
    <mergeCell ref="AUD35:AUK35"/>
    <mergeCell ref="AUL35:AUS35"/>
    <mergeCell ref="AUT35:AVA35"/>
    <mergeCell ref="ARZ35:ASG35"/>
    <mergeCell ref="ASH35:ASO35"/>
    <mergeCell ref="ASP35:ASW35"/>
    <mergeCell ref="ASX35:ATE35"/>
    <mergeCell ref="ATF35:ATM35"/>
    <mergeCell ref="AQL35:AQS35"/>
    <mergeCell ref="AQT35:ARA35"/>
    <mergeCell ref="ARB35:ARI35"/>
    <mergeCell ref="ARJ35:ARQ35"/>
    <mergeCell ref="ARR35:ARY35"/>
    <mergeCell ref="BBF35:BBM35"/>
    <mergeCell ref="BBN35:BBU35"/>
    <mergeCell ref="BBV35:BCC35"/>
    <mergeCell ref="BCD35:BCK35"/>
    <mergeCell ref="BCL35:BCS35"/>
    <mergeCell ref="AZR35:AZY35"/>
    <mergeCell ref="AZZ35:BAG35"/>
    <mergeCell ref="BAH35:BAO35"/>
    <mergeCell ref="BAP35:BAW35"/>
    <mergeCell ref="BAX35:BBE35"/>
    <mergeCell ref="AYD35:AYK35"/>
    <mergeCell ref="AYL35:AYS35"/>
    <mergeCell ref="AYT35:AZA35"/>
    <mergeCell ref="AZB35:AZI35"/>
    <mergeCell ref="AZJ35:AZQ35"/>
    <mergeCell ref="AWP35:AWW35"/>
    <mergeCell ref="AWX35:AXE35"/>
    <mergeCell ref="AXF35:AXM35"/>
    <mergeCell ref="AXN35:AXU35"/>
    <mergeCell ref="AXV35:AYC35"/>
    <mergeCell ref="BHJ35:BHQ35"/>
    <mergeCell ref="BHR35:BHY35"/>
    <mergeCell ref="BHZ35:BIG35"/>
    <mergeCell ref="BIH35:BIO35"/>
    <mergeCell ref="BIP35:BIW35"/>
    <mergeCell ref="BFV35:BGC35"/>
    <mergeCell ref="BGD35:BGK35"/>
    <mergeCell ref="BGL35:BGS35"/>
    <mergeCell ref="BGT35:BHA35"/>
    <mergeCell ref="BHB35:BHI35"/>
    <mergeCell ref="BEH35:BEO35"/>
    <mergeCell ref="BEP35:BEW35"/>
    <mergeCell ref="BEX35:BFE35"/>
    <mergeCell ref="BFF35:BFM35"/>
    <mergeCell ref="BFN35:BFU35"/>
    <mergeCell ref="BCT35:BDA35"/>
    <mergeCell ref="BDB35:BDI35"/>
    <mergeCell ref="BDJ35:BDQ35"/>
    <mergeCell ref="BDR35:BDY35"/>
    <mergeCell ref="BDZ35:BEG35"/>
    <mergeCell ref="BNN35:BNU35"/>
    <mergeCell ref="BNV35:BOC35"/>
    <mergeCell ref="BOD35:BOK35"/>
    <mergeCell ref="BOL35:BOS35"/>
    <mergeCell ref="BOT35:BPA35"/>
    <mergeCell ref="BLZ35:BMG35"/>
    <mergeCell ref="BMH35:BMO35"/>
    <mergeCell ref="BMP35:BMW35"/>
    <mergeCell ref="BMX35:BNE35"/>
    <mergeCell ref="BNF35:BNM35"/>
    <mergeCell ref="BKL35:BKS35"/>
    <mergeCell ref="BKT35:BLA35"/>
    <mergeCell ref="BLB35:BLI35"/>
    <mergeCell ref="BLJ35:BLQ35"/>
    <mergeCell ref="BLR35:BLY35"/>
    <mergeCell ref="BIX35:BJE35"/>
    <mergeCell ref="BJF35:BJM35"/>
    <mergeCell ref="BJN35:BJU35"/>
    <mergeCell ref="BJV35:BKC35"/>
    <mergeCell ref="BKD35:BKK35"/>
    <mergeCell ref="BTR35:BTY35"/>
    <mergeCell ref="BTZ35:BUG35"/>
    <mergeCell ref="BUH35:BUO35"/>
    <mergeCell ref="BUP35:BUW35"/>
    <mergeCell ref="BUX35:BVE35"/>
    <mergeCell ref="BSD35:BSK35"/>
    <mergeCell ref="BSL35:BSS35"/>
    <mergeCell ref="BST35:BTA35"/>
    <mergeCell ref="BTB35:BTI35"/>
    <mergeCell ref="BTJ35:BTQ35"/>
    <mergeCell ref="BQP35:BQW35"/>
    <mergeCell ref="BQX35:BRE35"/>
    <mergeCell ref="BRF35:BRM35"/>
    <mergeCell ref="BRN35:BRU35"/>
    <mergeCell ref="BRV35:BSC35"/>
    <mergeCell ref="BPB35:BPI35"/>
    <mergeCell ref="BPJ35:BPQ35"/>
    <mergeCell ref="BPR35:BPY35"/>
    <mergeCell ref="BPZ35:BQG35"/>
    <mergeCell ref="BQH35:BQO35"/>
    <mergeCell ref="BZV35:CAC35"/>
    <mergeCell ref="CAD35:CAK35"/>
    <mergeCell ref="CAL35:CAS35"/>
    <mergeCell ref="CAT35:CBA35"/>
    <mergeCell ref="CBB35:CBI35"/>
    <mergeCell ref="BYH35:BYO35"/>
    <mergeCell ref="BYP35:BYW35"/>
    <mergeCell ref="BYX35:BZE35"/>
    <mergeCell ref="BZF35:BZM35"/>
    <mergeCell ref="BZN35:BZU35"/>
    <mergeCell ref="BWT35:BXA35"/>
    <mergeCell ref="BXB35:BXI35"/>
    <mergeCell ref="BXJ35:BXQ35"/>
    <mergeCell ref="BXR35:BXY35"/>
    <mergeCell ref="BXZ35:BYG35"/>
    <mergeCell ref="BVF35:BVM35"/>
    <mergeCell ref="BVN35:BVU35"/>
    <mergeCell ref="BVV35:BWC35"/>
    <mergeCell ref="BWD35:BWK35"/>
    <mergeCell ref="BWL35:BWS35"/>
    <mergeCell ref="CFZ35:CGG35"/>
    <mergeCell ref="CGH35:CGO35"/>
    <mergeCell ref="CGP35:CGW35"/>
    <mergeCell ref="CGX35:CHE35"/>
    <mergeCell ref="CHF35:CHM35"/>
    <mergeCell ref="CEL35:CES35"/>
    <mergeCell ref="CET35:CFA35"/>
    <mergeCell ref="CFB35:CFI35"/>
    <mergeCell ref="CFJ35:CFQ35"/>
    <mergeCell ref="CFR35:CFY35"/>
    <mergeCell ref="CCX35:CDE35"/>
    <mergeCell ref="CDF35:CDM35"/>
    <mergeCell ref="CDN35:CDU35"/>
    <mergeCell ref="CDV35:CEC35"/>
    <mergeCell ref="CED35:CEK35"/>
    <mergeCell ref="CBJ35:CBQ35"/>
    <mergeCell ref="CBR35:CBY35"/>
    <mergeCell ref="CBZ35:CCG35"/>
    <mergeCell ref="CCH35:CCO35"/>
    <mergeCell ref="CCP35:CCW35"/>
    <mergeCell ref="CMD35:CMK35"/>
    <mergeCell ref="CML35:CMS35"/>
    <mergeCell ref="CMT35:CNA35"/>
    <mergeCell ref="CNB35:CNI35"/>
    <mergeCell ref="CNJ35:CNQ35"/>
    <mergeCell ref="CKP35:CKW35"/>
    <mergeCell ref="CKX35:CLE35"/>
    <mergeCell ref="CLF35:CLM35"/>
    <mergeCell ref="CLN35:CLU35"/>
    <mergeCell ref="CLV35:CMC35"/>
    <mergeCell ref="CJB35:CJI35"/>
    <mergeCell ref="CJJ35:CJQ35"/>
    <mergeCell ref="CJR35:CJY35"/>
    <mergeCell ref="CJZ35:CKG35"/>
    <mergeCell ref="CKH35:CKO35"/>
    <mergeCell ref="CHN35:CHU35"/>
    <mergeCell ref="CHV35:CIC35"/>
    <mergeCell ref="CID35:CIK35"/>
    <mergeCell ref="CIL35:CIS35"/>
    <mergeCell ref="CIT35:CJA35"/>
    <mergeCell ref="CSH35:CSO35"/>
    <mergeCell ref="CSP35:CSW35"/>
    <mergeCell ref="CSX35:CTE35"/>
    <mergeCell ref="CTF35:CTM35"/>
    <mergeCell ref="CTN35:CTU35"/>
    <mergeCell ref="CQT35:CRA35"/>
    <mergeCell ref="CRB35:CRI35"/>
    <mergeCell ref="CRJ35:CRQ35"/>
    <mergeCell ref="CRR35:CRY35"/>
    <mergeCell ref="CRZ35:CSG35"/>
    <mergeCell ref="CPF35:CPM35"/>
    <mergeCell ref="CPN35:CPU35"/>
    <mergeCell ref="CPV35:CQC35"/>
    <mergeCell ref="CQD35:CQK35"/>
    <mergeCell ref="CQL35:CQS35"/>
    <mergeCell ref="CNR35:CNY35"/>
    <mergeCell ref="CNZ35:COG35"/>
    <mergeCell ref="COH35:COO35"/>
    <mergeCell ref="COP35:COW35"/>
    <mergeCell ref="COX35:CPE35"/>
    <mergeCell ref="CYL35:CYS35"/>
    <mergeCell ref="CYT35:CZA35"/>
    <mergeCell ref="CZB35:CZI35"/>
    <mergeCell ref="CZJ35:CZQ35"/>
    <mergeCell ref="CZR35:CZY35"/>
    <mergeCell ref="CWX35:CXE35"/>
    <mergeCell ref="CXF35:CXM35"/>
    <mergeCell ref="CXN35:CXU35"/>
    <mergeCell ref="CXV35:CYC35"/>
    <mergeCell ref="CYD35:CYK35"/>
    <mergeCell ref="CVJ35:CVQ35"/>
    <mergeCell ref="CVR35:CVY35"/>
    <mergeCell ref="CVZ35:CWG35"/>
    <mergeCell ref="CWH35:CWO35"/>
    <mergeCell ref="CWP35:CWW35"/>
    <mergeCell ref="CTV35:CUC35"/>
    <mergeCell ref="CUD35:CUK35"/>
    <mergeCell ref="CUL35:CUS35"/>
    <mergeCell ref="CUT35:CVA35"/>
    <mergeCell ref="CVB35:CVI35"/>
    <mergeCell ref="DEP35:DEW35"/>
    <mergeCell ref="DEX35:DFE35"/>
    <mergeCell ref="DFF35:DFM35"/>
    <mergeCell ref="DFN35:DFU35"/>
    <mergeCell ref="DFV35:DGC35"/>
    <mergeCell ref="DDB35:DDI35"/>
    <mergeCell ref="DDJ35:DDQ35"/>
    <mergeCell ref="DDR35:DDY35"/>
    <mergeCell ref="DDZ35:DEG35"/>
    <mergeCell ref="DEH35:DEO35"/>
    <mergeCell ref="DBN35:DBU35"/>
    <mergeCell ref="DBV35:DCC35"/>
    <mergeCell ref="DCD35:DCK35"/>
    <mergeCell ref="DCL35:DCS35"/>
    <mergeCell ref="DCT35:DDA35"/>
    <mergeCell ref="CZZ35:DAG35"/>
    <mergeCell ref="DAH35:DAO35"/>
    <mergeCell ref="DAP35:DAW35"/>
    <mergeCell ref="DAX35:DBE35"/>
    <mergeCell ref="DBF35:DBM35"/>
    <mergeCell ref="DKT35:DLA35"/>
    <mergeCell ref="DLB35:DLI35"/>
    <mergeCell ref="DLJ35:DLQ35"/>
    <mergeCell ref="DLR35:DLY35"/>
    <mergeCell ref="DLZ35:DMG35"/>
    <mergeCell ref="DJF35:DJM35"/>
    <mergeCell ref="DJN35:DJU35"/>
    <mergeCell ref="DJV35:DKC35"/>
    <mergeCell ref="DKD35:DKK35"/>
    <mergeCell ref="DKL35:DKS35"/>
    <mergeCell ref="DHR35:DHY35"/>
    <mergeCell ref="DHZ35:DIG35"/>
    <mergeCell ref="DIH35:DIO35"/>
    <mergeCell ref="DIP35:DIW35"/>
    <mergeCell ref="DIX35:DJE35"/>
    <mergeCell ref="DGD35:DGK35"/>
    <mergeCell ref="DGL35:DGS35"/>
    <mergeCell ref="DGT35:DHA35"/>
    <mergeCell ref="DHB35:DHI35"/>
    <mergeCell ref="DHJ35:DHQ35"/>
    <mergeCell ref="DQX35:DRE35"/>
    <mergeCell ref="DRF35:DRM35"/>
    <mergeCell ref="DRN35:DRU35"/>
    <mergeCell ref="DRV35:DSC35"/>
    <mergeCell ref="DSD35:DSK35"/>
    <mergeCell ref="DPJ35:DPQ35"/>
    <mergeCell ref="DPR35:DPY35"/>
    <mergeCell ref="DPZ35:DQG35"/>
    <mergeCell ref="DQH35:DQO35"/>
    <mergeCell ref="DQP35:DQW35"/>
    <mergeCell ref="DNV35:DOC35"/>
    <mergeCell ref="DOD35:DOK35"/>
    <mergeCell ref="DOL35:DOS35"/>
    <mergeCell ref="DOT35:DPA35"/>
    <mergeCell ref="DPB35:DPI35"/>
    <mergeCell ref="DMH35:DMO35"/>
    <mergeCell ref="DMP35:DMW35"/>
    <mergeCell ref="DMX35:DNE35"/>
    <mergeCell ref="DNF35:DNM35"/>
    <mergeCell ref="DNN35:DNU35"/>
    <mergeCell ref="DXB35:DXI35"/>
    <mergeCell ref="DXJ35:DXQ35"/>
    <mergeCell ref="DXR35:DXY35"/>
    <mergeCell ref="DXZ35:DYG35"/>
    <mergeCell ref="DYH35:DYO35"/>
    <mergeCell ref="DVN35:DVU35"/>
    <mergeCell ref="DVV35:DWC35"/>
    <mergeCell ref="DWD35:DWK35"/>
    <mergeCell ref="DWL35:DWS35"/>
    <mergeCell ref="DWT35:DXA35"/>
    <mergeCell ref="DTZ35:DUG35"/>
    <mergeCell ref="DUH35:DUO35"/>
    <mergeCell ref="DUP35:DUW35"/>
    <mergeCell ref="DUX35:DVE35"/>
    <mergeCell ref="DVF35:DVM35"/>
    <mergeCell ref="DSL35:DSS35"/>
    <mergeCell ref="DST35:DTA35"/>
    <mergeCell ref="DTB35:DTI35"/>
    <mergeCell ref="DTJ35:DTQ35"/>
    <mergeCell ref="DTR35:DTY35"/>
    <mergeCell ref="EDF35:EDM35"/>
    <mergeCell ref="EDN35:EDU35"/>
    <mergeCell ref="EDV35:EEC35"/>
    <mergeCell ref="EED35:EEK35"/>
    <mergeCell ref="EEL35:EES35"/>
    <mergeCell ref="EBR35:EBY35"/>
    <mergeCell ref="EBZ35:ECG35"/>
    <mergeCell ref="ECH35:ECO35"/>
    <mergeCell ref="ECP35:ECW35"/>
    <mergeCell ref="ECX35:EDE35"/>
    <mergeCell ref="EAD35:EAK35"/>
    <mergeCell ref="EAL35:EAS35"/>
    <mergeCell ref="EAT35:EBA35"/>
    <mergeCell ref="EBB35:EBI35"/>
    <mergeCell ref="EBJ35:EBQ35"/>
    <mergeCell ref="DYP35:DYW35"/>
    <mergeCell ref="DYX35:DZE35"/>
    <mergeCell ref="DZF35:DZM35"/>
    <mergeCell ref="DZN35:DZU35"/>
    <mergeCell ref="DZV35:EAC35"/>
    <mergeCell ref="EJJ35:EJQ35"/>
    <mergeCell ref="EJR35:EJY35"/>
    <mergeCell ref="EJZ35:EKG35"/>
    <mergeCell ref="EKH35:EKO35"/>
    <mergeCell ref="EKP35:EKW35"/>
    <mergeCell ref="EHV35:EIC35"/>
    <mergeCell ref="EID35:EIK35"/>
    <mergeCell ref="EIL35:EIS35"/>
    <mergeCell ref="EIT35:EJA35"/>
    <mergeCell ref="EJB35:EJI35"/>
    <mergeCell ref="EGH35:EGO35"/>
    <mergeCell ref="EGP35:EGW35"/>
    <mergeCell ref="EGX35:EHE35"/>
    <mergeCell ref="EHF35:EHM35"/>
    <mergeCell ref="EHN35:EHU35"/>
    <mergeCell ref="EET35:EFA35"/>
    <mergeCell ref="EFB35:EFI35"/>
    <mergeCell ref="EFJ35:EFQ35"/>
    <mergeCell ref="EFR35:EFY35"/>
    <mergeCell ref="EFZ35:EGG35"/>
    <mergeCell ref="EPN35:EPU35"/>
    <mergeCell ref="EPV35:EQC35"/>
    <mergeCell ref="EQD35:EQK35"/>
    <mergeCell ref="EQL35:EQS35"/>
    <mergeCell ref="EQT35:ERA35"/>
    <mergeCell ref="ENZ35:EOG35"/>
    <mergeCell ref="EOH35:EOO35"/>
    <mergeCell ref="EOP35:EOW35"/>
    <mergeCell ref="EOX35:EPE35"/>
    <mergeCell ref="EPF35:EPM35"/>
    <mergeCell ref="EML35:EMS35"/>
    <mergeCell ref="EMT35:ENA35"/>
    <mergeCell ref="ENB35:ENI35"/>
    <mergeCell ref="ENJ35:ENQ35"/>
    <mergeCell ref="ENR35:ENY35"/>
    <mergeCell ref="EKX35:ELE35"/>
    <mergeCell ref="ELF35:ELM35"/>
    <mergeCell ref="ELN35:ELU35"/>
    <mergeCell ref="ELV35:EMC35"/>
    <mergeCell ref="EMD35:EMK35"/>
    <mergeCell ref="EVR35:EVY35"/>
    <mergeCell ref="EVZ35:EWG35"/>
    <mergeCell ref="EWH35:EWO35"/>
    <mergeCell ref="EWP35:EWW35"/>
    <mergeCell ref="EWX35:EXE35"/>
    <mergeCell ref="EUD35:EUK35"/>
    <mergeCell ref="EUL35:EUS35"/>
    <mergeCell ref="EUT35:EVA35"/>
    <mergeCell ref="EVB35:EVI35"/>
    <mergeCell ref="EVJ35:EVQ35"/>
    <mergeCell ref="ESP35:ESW35"/>
    <mergeCell ref="ESX35:ETE35"/>
    <mergeCell ref="ETF35:ETM35"/>
    <mergeCell ref="ETN35:ETU35"/>
    <mergeCell ref="ETV35:EUC35"/>
    <mergeCell ref="ERB35:ERI35"/>
    <mergeCell ref="ERJ35:ERQ35"/>
    <mergeCell ref="ERR35:ERY35"/>
    <mergeCell ref="ERZ35:ESG35"/>
    <mergeCell ref="ESH35:ESO35"/>
    <mergeCell ref="FBV35:FCC35"/>
    <mergeCell ref="FCD35:FCK35"/>
    <mergeCell ref="FCL35:FCS35"/>
    <mergeCell ref="FCT35:FDA35"/>
    <mergeCell ref="FDB35:FDI35"/>
    <mergeCell ref="FAH35:FAO35"/>
    <mergeCell ref="FAP35:FAW35"/>
    <mergeCell ref="FAX35:FBE35"/>
    <mergeCell ref="FBF35:FBM35"/>
    <mergeCell ref="FBN35:FBU35"/>
    <mergeCell ref="EYT35:EZA35"/>
    <mergeCell ref="EZB35:EZI35"/>
    <mergeCell ref="EZJ35:EZQ35"/>
    <mergeCell ref="EZR35:EZY35"/>
    <mergeCell ref="EZZ35:FAG35"/>
    <mergeCell ref="EXF35:EXM35"/>
    <mergeCell ref="EXN35:EXU35"/>
    <mergeCell ref="EXV35:EYC35"/>
    <mergeCell ref="EYD35:EYK35"/>
    <mergeCell ref="EYL35:EYS35"/>
    <mergeCell ref="FHZ35:FIG35"/>
    <mergeCell ref="FIH35:FIO35"/>
    <mergeCell ref="FIP35:FIW35"/>
    <mergeCell ref="FIX35:FJE35"/>
    <mergeCell ref="FJF35:FJM35"/>
    <mergeCell ref="FGL35:FGS35"/>
    <mergeCell ref="FGT35:FHA35"/>
    <mergeCell ref="FHB35:FHI35"/>
    <mergeCell ref="FHJ35:FHQ35"/>
    <mergeCell ref="FHR35:FHY35"/>
    <mergeCell ref="FEX35:FFE35"/>
    <mergeCell ref="FFF35:FFM35"/>
    <mergeCell ref="FFN35:FFU35"/>
    <mergeCell ref="FFV35:FGC35"/>
    <mergeCell ref="FGD35:FGK35"/>
    <mergeCell ref="FDJ35:FDQ35"/>
    <mergeCell ref="FDR35:FDY35"/>
    <mergeCell ref="FDZ35:FEG35"/>
    <mergeCell ref="FEH35:FEO35"/>
    <mergeCell ref="FEP35:FEW35"/>
    <mergeCell ref="FOD35:FOK35"/>
    <mergeCell ref="FOL35:FOS35"/>
    <mergeCell ref="FOT35:FPA35"/>
    <mergeCell ref="FPB35:FPI35"/>
    <mergeCell ref="FPJ35:FPQ35"/>
    <mergeCell ref="FMP35:FMW35"/>
    <mergeCell ref="FMX35:FNE35"/>
    <mergeCell ref="FNF35:FNM35"/>
    <mergeCell ref="FNN35:FNU35"/>
    <mergeCell ref="FNV35:FOC35"/>
    <mergeCell ref="FLB35:FLI35"/>
    <mergeCell ref="FLJ35:FLQ35"/>
    <mergeCell ref="FLR35:FLY35"/>
    <mergeCell ref="FLZ35:FMG35"/>
    <mergeCell ref="FMH35:FMO35"/>
    <mergeCell ref="FJN35:FJU35"/>
    <mergeCell ref="FJV35:FKC35"/>
    <mergeCell ref="FKD35:FKK35"/>
    <mergeCell ref="FKL35:FKS35"/>
    <mergeCell ref="FKT35:FLA35"/>
    <mergeCell ref="FUH35:FUO35"/>
    <mergeCell ref="FUP35:FUW35"/>
    <mergeCell ref="FUX35:FVE35"/>
    <mergeCell ref="FVF35:FVM35"/>
    <mergeCell ref="FVN35:FVU35"/>
    <mergeCell ref="FST35:FTA35"/>
    <mergeCell ref="FTB35:FTI35"/>
    <mergeCell ref="FTJ35:FTQ35"/>
    <mergeCell ref="FTR35:FTY35"/>
    <mergeCell ref="FTZ35:FUG35"/>
    <mergeCell ref="FRF35:FRM35"/>
    <mergeCell ref="FRN35:FRU35"/>
    <mergeCell ref="FRV35:FSC35"/>
    <mergeCell ref="FSD35:FSK35"/>
    <mergeCell ref="FSL35:FSS35"/>
    <mergeCell ref="FPR35:FPY35"/>
    <mergeCell ref="FPZ35:FQG35"/>
    <mergeCell ref="FQH35:FQO35"/>
    <mergeCell ref="FQP35:FQW35"/>
    <mergeCell ref="FQX35:FRE35"/>
    <mergeCell ref="GAL35:GAS35"/>
    <mergeCell ref="GAT35:GBA35"/>
    <mergeCell ref="GBB35:GBI35"/>
    <mergeCell ref="GBJ35:GBQ35"/>
    <mergeCell ref="GBR35:GBY35"/>
    <mergeCell ref="FYX35:FZE35"/>
    <mergeCell ref="FZF35:FZM35"/>
    <mergeCell ref="FZN35:FZU35"/>
    <mergeCell ref="FZV35:GAC35"/>
    <mergeCell ref="GAD35:GAK35"/>
    <mergeCell ref="FXJ35:FXQ35"/>
    <mergeCell ref="FXR35:FXY35"/>
    <mergeCell ref="FXZ35:FYG35"/>
    <mergeCell ref="FYH35:FYO35"/>
    <mergeCell ref="FYP35:FYW35"/>
    <mergeCell ref="FVV35:FWC35"/>
    <mergeCell ref="FWD35:FWK35"/>
    <mergeCell ref="FWL35:FWS35"/>
    <mergeCell ref="FWT35:FXA35"/>
    <mergeCell ref="FXB35:FXI35"/>
    <mergeCell ref="GGP35:GGW35"/>
    <mergeCell ref="GGX35:GHE35"/>
    <mergeCell ref="GHF35:GHM35"/>
    <mergeCell ref="GHN35:GHU35"/>
    <mergeCell ref="GHV35:GIC35"/>
    <mergeCell ref="GFB35:GFI35"/>
    <mergeCell ref="GFJ35:GFQ35"/>
    <mergeCell ref="GFR35:GFY35"/>
    <mergeCell ref="GFZ35:GGG35"/>
    <mergeCell ref="GGH35:GGO35"/>
    <mergeCell ref="GDN35:GDU35"/>
    <mergeCell ref="GDV35:GEC35"/>
    <mergeCell ref="GED35:GEK35"/>
    <mergeCell ref="GEL35:GES35"/>
    <mergeCell ref="GET35:GFA35"/>
    <mergeCell ref="GBZ35:GCG35"/>
    <mergeCell ref="GCH35:GCO35"/>
    <mergeCell ref="GCP35:GCW35"/>
    <mergeCell ref="GCX35:GDE35"/>
    <mergeCell ref="GDF35:GDM35"/>
    <mergeCell ref="GMT35:GNA35"/>
    <mergeCell ref="GNB35:GNI35"/>
    <mergeCell ref="GNJ35:GNQ35"/>
    <mergeCell ref="GNR35:GNY35"/>
    <mergeCell ref="GNZ35:GOG35"/>
    <mergeCell ref="GLF35:GLM35"/>
    <mergeCell ref="GLN35:GLU35"/>
    <mergeCell ref="GLV35:GMC35"/>
    <mergeCell ref="GMD35:GMK35"/>
    <mergeCell ref="GML35:GMS35"/>
    <mergeCell ref="GJR35:GJY35"/>
    <mergeCell ref="GJZ35:GKG35"/>
    <mergeCell ref="GKH35:GKO35"/>
    <mergeCell ref="GKP35:GKW35"/>
    <mergeCell ref="GKX35:GLE35"/>
    <mergeCell ref="GID35:GIK35"/>
    <mergeCell ref="GIL35:GIS35"/>
    <mergeCell ref="GIT35:GJA35"/>
    <mergeCell ref="GJB35:GJI35"/>
    <mergeCell ref="GJJ35:GJQ35"/>
    <mergeCell ref="GSX35:GTE35"/>
    <mergeCell ref="GTF35:GTM35"/>
    <mergeCell ref="GTN35:GTU35"/>
    <mergeCell ref="GTV35:GUC35"/>
    <mergeCell ref="GUD35:GUK35"/>
    <mergeCell ref="GRJ35:GRQ35"/>
    <mergeCell ref="GRR35:GRY35"/>
    <mergeCell ref="GRZ35:GSG35"/>
    <mergeCell ref="GSH35:GSO35"/>
    <mergeCell ref="GSP35:GSW35"/>
    <mergeCell ref="GPV35:GQC35"/>
    <mergeCell ref="GQD35:GQK35"/>
    <mergeCell ref="GQL35:GQS35"/>
    <mergeCell ref="GQT35:GRA35"/>
    <mergeCell ref="GRB35:GRI35"/>
    <mergeCell ref="GOH35:GOO35"/>
    <mergeCell ref="GOP35:GOW35"/>
    <mergeCell ref="GOX35:GPE35"/>
    <mergeCell ref="GPF35:GPM35"/>
    <mergeCell ref="GPN35:GPU35"/>
    <mergeCell ref="GZB35:GZI35"/>
    <mergeCell ref="GZJ35:GZQ35"/>
    <mergeCell ref="GZR35:GZY35"/>
    <mergeCell ref="GZZ35:HAG35"/>
    <mergeCell ref="HAH35:HAO35"/>
    <mergeCell ref="GXN35:GXU35"/>
    <mergeCell ref="GXV35:GYC35"/>
    <mergeCell ref="GYD35:GYK35"/>
    <mergeCell ref="GYL35:GYS35"/>
    <mergeCell ref="GYT35:GZA35"/>
    <mergeCell ref="GVZ35:GWG35"/>
    <mergeCell ref="GWH35:GWO35"/>
    <mergeCell ref="GWP35:GWW35"/>
    <mergeCell ref="GWX35:GXE35"/>
    <mergeCell ref="GXF35:GXM35"/>
    <mergeCell ref="GUL35:GUS35"/>
    <mergeCell ref="GUT35:GVA35"/>
    <mergeCell ref="GVB35:GVI35"/>
    <mergeCell ref="GVJ35:GVQ35"/>
    <mergeCell ref="GVR35:GVY35"/>
    <mergeCell ref="HFF35:HFM35"/>
    <mergeCell ref="HFN35:HFU35"/>
    <mergeCell ref="HFV35:HGC35"/>
    <mergeCell ref="HGD35:HGK35"/>
    <mergeCell ref="HGL35:HGS35"/>
    <mergeCell ref="HDR35:HDY35"/>
    <mergeCell ref="HDZ35:HEG35"/>
    <mergeCell ref="HEH35:HEO35"/>
    <mergeCell ref="HEP35:HEW35"/>
    <mergeCell ref="HEX35:HFE35"/>
    <mergeCell ref="HCD35:HCK35"/>
    <mergeCell ref="HCL35:HCS35"/>
    <mergeCell ref="HCT35:HDA35"/>
    <mergeCell ref="HDB35:HDI35"/>
    <mergeCell ref="HDJ35:HDQ35"/>
    <mergeCell ref="HAP35:HAW35"/>
    <mergeCell ref="HAX35:HBE35"/>
    <mergeCell ref="HBF35:HBM35"/>
    <mergeCell ref="HBN35:HBU35"/>
    <mergeCell ref="HBV35:HCC35"/>
    <mergeCell ref="HLJ35:HLQ35"/>
    <mergeCell ref="HLR35:HLY35"/>
    <mergeCell ref="HLZ35:HMG35"/>
    <mergeCell ref="HMH35:HMO35"/>
    <mergeCell ref="HMP35:HMW35"/>
    <mergeCell ref="HJV35:HKC35"/>
    <mergeCell ref="HKD35:HKK35"/>
    <mergeCell ref="HKL35:HKS35"/>
    <mergeCell ref="HKT35:HLA35"/>
    <mergeCell ref="HLB35:HLI35"/>
    <mergeCell ref="HIH35:HIO35"/>
    <mergeCell ref="HIP35:HIW35"/>
    <mergeCell ref="HIX35:HJE35"/>
    <mergeCell ref="HJF35:HJM35"/>
    <mergeCell ref="HJN35:HJU35"/>
    <mergeCell ref="HGT35:HHA35"/>
    <mergeCell ref="HHB35:HHI35"/>
    <mergeCell ref="HHJ35:HHQ35"/>
    <mergeCell ref="HHR35:HHY35"/>
    <mergeCell ref="HHZ35:HIG35"/>
    <mergeCell ref="HRN35:HRU35"/>
    <mergeCell ref="HRV35:HSC35"/>
    <mergeCell ref="HSD35:HSK35"/>
    <mergeCell ref="HSL35:HSS35"/>
    <mergeCell ref="HST35:HTA35"/>
    <mergeCell ref="HPZ35:HQG35"/>
    <mergeCell ref="HQH35:HQO35"/>
    <mergeCell ref="HQP35:HQW35"/>
    <mergeCell ref="HQX35:HRE35"/>
    <mergeCell ref="HRF35:HRM35"/>
    <mergeCell ref="HOL35:HOS35"/>
    <mergeCell ref="HOT35:HPA35"/>
    <mergeCell ref="HPB35:HPI35"/>
    <mergeCell ref="HPJ35:HPQ35"/>
    <mergeCell ref="HPR35:HPY35"/>
    <mergeCell ref="HMX35:HNE35"/>
    <mergeCell ref="HNF35:HNM35"/>
    <mergeCell ref="HNN35:HNU35"/>
    <mergeCell ref="HNV35:HOC35"/>
    <mergeCell ref="HOD35:HOK35"/>
    <mergeCell ref="HXR35:HXY35"/>
    <mergeCell ref="HXZ35:HYG35"/>
    <mergeCell ref="HYH35:HYO35"/>
    <mergeCell ref="HYP35:HYW35"/>
    <mergeCell ref="HYX35:HZE35"/>
    <mergeCell ref="HWD35:HWK35"/>
    <mergeCell ref="HWL35:HWS35"/>
    <mergeCell ref="HWT35:HXA35"/>
    <mergeCell ref="HXB35:HXI35"/>
    <mergeCell ref="HXJ35:HXQ35"/>
    <mergeCell ref="HUP35:HUW35"/>
    <mergeCell ref="HUX35:HVE35"/>
    <mergeCell ref="HVF35:HVM35"/>
    <mergeCell ref="HVN35:HVU35"/>
    <mergeCell ref="HVV35:HWC35"/>
    <mergeCell ref="HTB35:HTI35"/>
    <mergeCell ref="HTJ35:HTQ35"/>
    <mergeCell ref="HTR35:HTY35"/>
    <mergeCell ref="HTZ35:HUG35"/>
    <mergeCell ref="HUH35:HUO35"/>
    <mergeCell ref="IDV35:IEC35"/>
    <mergeCell ref="IED35:IEK35"/>
    <mergeCell ref="IEL35:IES35"/>
    <mergeCell ref="IET35:IFA35"/>
    <mergeCell ref="IFB35:IFI35"/>
    <mergeCell ref="ICH35:ICO35"/>
    <mergeCell ref="ICP35:ICW35"/>
    <mergeCell ref="ICX35:IDE35"/>
    <mergeCell ref="IDF35:IDM35"/>
    <mergeCell ref="IDN35:IDU35"/>
    <mergeCell ref="IAT35:IBA35"/>
    <mergeCell ref="IBB35:IBI35"/>
    <mergeCell ref="IBJ35:IBQ35"/>
    <mergeCell ref="IBR35:IBY35"/>
    <mergeCell ref="IBZ35:ICG35"/>
    <mergeCell ref="HZF35:HZM35"/>
    <mergeCell ref="HZN35:HZU35"/>
    <mergeCell ref="HZV35:IAC35"/>
    <mergeCell ref="IAD35:IAK35"/>
    <mergeCell ref="IAL35:IAS35"/>
    <mergeCell ref="IJZ35:IKG35"/>
    <mergeCell ref="IKH35:IKO35"/>
    <mergeCell ref="IKP35:IKW35"/>
    <mergeCell ref="IKX35:ILE35"/>
    <mergeCell ref="ILF35:ILM35"/>
    <mergeCell ref="IIL35:IIS35"/>
    <mergeCell ref="IIT35:IJA35"/>
    <mergeCell ref="IJB35:IJI35"/>
    <mergeCell ref="IJJ35:IJQ35"/>
    <mergeCell ref="IJR35:IJY35"/>
    <mergeCell ref="IGX35:IHE35"/>
    <mergeCell ref="IHF35:IHM35"/>
    <mergeCell ref="IHN35:IHU35"/>
    <mergeCell ref="IHV35:IIC35"/>
    <mergeCell ref="IID35:IIK35"/>
    <mergeCell ref="IFJ35:IFQ35"/>
    <mergeCell ref="IFR35:IFY35"/>
    <mergeCell ref="IFZ35:IGG35"/>
    <mergeCell ref="IGH35:IGO35"/>
    <mergeCell ref="IGP35:IGW35"/>
    <mergeCell ref="IQD35:IQK35"/>
    <mergeCell ref="IQL35:IQS35"/>
    <mergeCell ref="IQT35:IRA35"/>
    <mergeCell ref="IRB35:IRI35"/>
    <mergeCell ref="IRJ35:IRQ35"/>
    <mergeCell ref="IOP35:IOW35"/>
    <mergeCell ref="IOX35:IPE35"/>
    <mergeCell ref="IPF35:IPM35"/>
    <mergeCell ref="IPN35:IPU35"/>
    <mergeCell ref="IPV35:IQC35"/>
    <mergeCell ref="INB35:INI35"/>
    <mergeCell ref="INJ35:INQ35"/>
    <mergeCell ref="INR35:INY35"/>
    <mergeCell ref="INZ35:IOG35"/>
    <mergeCell ref="IOH35:IOO35"/>
    <mergeCell ref="ILN35:ILU35"/>
    <mergeCell ref="ILV35:IMC35"/>
    <mergeCell ref="IMD35:IMK35"/>
    <mergeCell ref="IML35:IMS35"/>
    <mergeCell ref="IMT35:INA35"/>
    <mergeCell ref="IWH35:IWO35"/>
    <mergeCell ref="IWP35:IWW35"/>
    <mergeCell ref="IWX35:IXE35"/>
    <mergeCell ref="IXF35:IXM35"/>
    <mergeCell ref="IXN35:IXU35"/>
    <mergeCell ref="IUT35:IVA35"/>
    <mergeCell ref="IVB35:IVI35"/>
    <mergeCell ref="IVJ35:IVQ35"/>
    <mergeCell ref="IVR35:IVY35"/>
    <mergeCell ref="IVZ35:IWG35"/>
    <mergeCell ref="ITF35:ITM35"/>
    <mergeCell ref="ITN35:ITU35"/>
    <mergeCell ref="ITV35:IUC35"/>
    <mergeCell ref="IUD35:IUK35"/>
    <mergeCell ref="IUL35:IUS35"/>
    <mergeCell ref="IRR35:IRY35"/>
    <mergeCell ref="IRZ35:ISG35"/>
    <mergeCell ref="ISH35:ISO35"/>
    <mergeCell ref="ISP35:ISW35"/>
    <mergeCell ref="ISX35:ITE35"/>
    <mergeCell ref="JCL35:JCS35"/>
    <mergeCell ref="JCT35:JDA35"/>
    <mergeCell ref="JDB35:JDI35"/>
    <mergeCell ref="JDJ35:JDQ35"/>
    <mergeCell ref="JDR35:JDY35"/>
    <mergeCell ref="JAX35:JBE35"/>
    <mergeCell ref="JBF35:JBM35"/>
    <mergeCell ref="JBN35:JBU35"/>
    <mergeCell ref="JBV35:JCC35"/>
    <mergeCell ref="JCD35:JCK35"/>
    <mergeCell ref="IZJ35:IZQ35"/>
    <mergeCell ref="IZR35:IZY35"/>
    <mergeCell ref="IZZ35:JAG35"/>
    <mergeCell ref="JAH35:JAO35"/>
    <mergeCell ref="JAP35:JAW35"/>
    <mergeCell ref="IXV35:IYC35"/>
    <mergeCell ref="IYD35:IYK35"/>
    <mergeCell ref="IYL35:IYS35"/>
    <mergeCell ref="IYT35:IZA35"/>
    <mergeCell ref="IZB35:IZI35"/>
    <mergeCell ref="JIP35:JIW35"/>
    <mergeCell ref="JIX35:JJE35"/>
    <mergeCell ref="JJF35:JJM35"/>
    <mergeCell ref="JJN35:JJU35"/>
    <mergeCell ref="JJV35:JKC35"/>
    <mergeCell ref="JHB35:JHI35"/>
    <mergeCell ref="JHJ35:JHQ35"/>
    <mergeCell ref="JHR35:JHY35"/>
    <mergeCell ref="JHZ35:JIG35"/>
    <mergeCell ref="JIH35:JIO35"/>
    <mergeCell ref="JFN35:JFU35"/>
    <mergeCell ref="JFV35:JGC35"/>
    <mergeCell ref="JGD35:JGK35"/>
    <mergeCell ref="JGL35:JGS35"/>
    <mergeCell ref="JGT35:JHA35"/>
    <mergeCell ref="JDZ35:JEG35"/>
    <mergeCell ref="JEH35:JEO35"/>
    <mergeCell ref="JEP35:JEW35"/>
    <mergeCell ref="JEX35:JFE35"/>
    <mergeCell ref="JFF35:JFM35"/>
    <mergeCell ref="JOT35:JPA35"/>
    <mergeCell ref="JPB35:JPI35"/>
    <mergeCell ref="JPJ35:JPQ35"/>
    <mergeCell ref="JPR35:JPY35"/>
    <mergeCell ref="JPZ35:JQG35"/>
    <mergeCell ref="JNF35:JNM35"/>
    <mergeCell ref="JNN35:JNU35"/>
    <mergeCell ref="JNV35:JOC35"/>
    <mergeCell ref="JOD35:JOK35"/>
    <mergeCell ref="JOL35:JOS35"/>
    <mergeCell ref="JLR35:JLY35"/>
    <mergeCell ref="JLZ35:JMG35"/>
    <mergeCell ref="JMH35:JMO35"/>
    <mergeCell ref="JMP35:JMW35"/>
    <mergeCell ref="JMX35:JNE35"/>
    <mergeCell ref="JKD35:JKK35"/>
    <mergeCell ref="JKL35:JKS35"/>
    <mergeCell ref="JKT35:JLA35"/>
    <mergeCell ref="JLB35:JLI35"/>
    <mergeCell ref="JLJ35:JLQ35"/>
    <mergeCell ref="JUX35:JVE35"/>
    <mergeCell ref="JVF35:JVM35"/>
    <mergeCell ref="JVN35:JVU35"/>
    <mergeCell ref="JVV35:JWC35"/>
    <mergeCell ref="JWD35:JWK35"/>
    <mergeCell ref="JTJ35:JTQ35"/>
    <mergeCell ref="JTR35:JTY35"/>
    <mergeCell ref="JTZ35:JUG35"/>
    <mergeCell ref="JUH35:JUO35"/>
    <mergeCell ref="JUP35:JUW35"/>
    <mergeCell ref="JRV35:JSC35"/>
    <mergeCell ref="JSD35:JSK35"/>
    <mergeCell ref="JSL35:JSS35"/>
    <mergeCell ref="JST35:JTA35"/>
    <mergeCell ref="JTB35:JTI35"/>
    <mergeCell ref="JQH35:JQO35"/>
    <mergeCell ref="JQP35:JQW35"/>
    <mergeCell ref="JQX35:JRE35"/>
    <mergeCell ref="JRF35:JRM35"/>
    <mergeCell ref="JRN35:JRU35"/>
    <mergeCell ref="KBB35:KBI35"/>
    <mergeCell ref="KBJ35:KBQ35"/>
    <mergeCell ref="KBR35:KBY35"/>
    <mergeCell ref="KBZ35:KCG35"/>
    <mergeCell ref="KCH35:KCO35"/>
    <mergeCell ref="JZN35:JZU35"/>
    <mergeCell ref="JZV35:KAC35"/>
    <mergeCell ref="KAD35:KAK35"/>
    <mergeCell ref="KAL35:KAS35"/>
    <mergeCell ref="KAT35:KBA35"/>
    <mergeCell ref="JXZ35:JYG35"/>
    <mergeCell ref="JYH35:JYO35"/>
    <mergeCell ref="JYP35:JYW35"/>
    <mergeCell ref="JYX35:JZE35"/>
    <mergeCell ref="JZF35:JZM35"/>
    <mergeCell ref="JWL35:JWS35"/>
    <mergeCell ref="JWT35:JXA35"/>
    <mergeCell ref="JXB35:JXI35"/>
    <mergeCell ref="JXJ35:JXQ35"/>
    <mergeCell ref="JXR35:JXY35"/>
    <mergeCell ref="KHF35:KHM35"/>
    <mergeCell ref="KHN35:KHU35"/>
    <mergeCell ref="KHV35:KIC35"/>
    <mergeCell ref="KID35:KIK35"/>
    <mergeCell ref="KIL35:KIS35"/>
    <mergeCell ref="KFR35:KFY35"/>
    <mergeCell ref="KFZ35:KGG35"/>
    <mergeCell ref="KGH35:KGO35"/>
    <mergeCell ref="KGP35:KGW35"/>
    <mergeCell ref="KGX35:KHE35"/>
    <mergeCell ref="KED35:KEK35"/>
    <mergeCell ref="KEL35:KES35"/>
    <mergeCell ref="KET35:KFA35"/>
    <mergeCell ref="KFB35:KFI35"/>
    <mergeCell ref="KFJ35:KFQ35"/>
    <mergeCell ref="KCP35:KCW35"/>
    <mergeCell ref="KCX35:KDE35"/>
    <mergeCell ref="KDF35:KDM35"/>
    <mergeCell ref="KDN35:KDU35"/>
    <mergeCell ref="KDV35:KEC35"/>
    <mergeCell ref="KNJ35:KNQ35"/>
    <mergeCell ref="KNR35:KNY35"/>
    <mergeCell ref="KNZ35:KOG35"/>
    <mergeCell ref="KOH35:KOO35"/>
    <mergeCell ref="KOP35:KOW35"/>
    <mergeCell ref="KLV35:KMC35"/>
    <mergeCell ref="KMD35:KMK35"/>
    <mergeCell ref="KML35:KMS35"/>
    <mergeCell ref="KMT35:KNA35"/>
    <mergeCell ref="KNB35:KNI35"/>
    <mergeCell ref="KKH35:KKO35"/>
    <mergeCell ref="KKP35:KKW35"/>
    <mergeCell ref="KKX35:KLE35"/>
    <mergeCell ref="KLF35:KLM35"/>
    <mergeCell ref="KLN35:KLU35"/>
    <mergeCell ref="KIT35:KJA35"/>
    <mergeCell ref="KJB35:KJI35"/>
    <mergeCell ref="KJJ35:KJQ35"/>
    <mergeCell ref="KJR35:KJY35"/>
    <mergeCell ref="KJZ35:KKG35"/>
    <mergeCell ref="KTN35:KTU35"/>
    <mergeCell ref="KTV35:KUC35"/>
    <mergeCell ref="KUD35:KUK35"/>
    <mergeCell ref="KUL35:KUS35"/>
    <mergeCell ref="KUT35:KVA35"/>
    <mergeCell ref="KRZ35:KSG35"/>
    <mergeCell ref="KSH35:KSO35"/>
    <mergeCell ref="KSP35:KSW35"/>
    <mergeCell ref="KSX35:KTE35"/>
    <mergeCell ref="KTF35:KTM35"/>
    <mergeCell ref="KQL35:KQS35"/>
    <mergeCell ref="KQT35:KRA35"/>
    <mergeCell ref="KRB35:KRI35"/>
    <mergeCell ref="KRJ35:KRQ35"/>
    <mergeCell ref="KRR35:KRY35"/>
    <mergeCell ref="KOX35:KPE35"/>
    <mergeCell ref="KPF35:KPM35"/>
    <mergeCell ref="KPN35:KPU35"/>
    <mergeCell ref="KPV35:KQC35"/>
    <mergeCell ref="KQD35:KQK35"/>
    <mergeCell ref="KZR35:KZY35"/>
    <mergeCell ref="KZZ35:LAG35"/>
    <mergeCell ref="LAH35:LAO35"/>
    <mergeCell ref="LAP35:LAW35"/>
    <mergeCell ref="LAX35:LBE35"/>
    <mergeCell ref="KYD35:KYK35"/>
    <mergeCell ref="KYL35:KYS35"/>
    <mergeCell ref="KYT35:KZA35"/>
    <mergeCell ref="KZB35:KZI35"/>
    <mergeCell ref="KZJ35:KZQ35"/>
    <mergeCell ref="KWP35:KWW35"/>
    <mergeCell ref="KWX35:KXE35"/>
    <mergeCell ref="KXF35:KXM35"/>
    <mergeCell ref="KXN35:KXU35"/>
    <mergeCell ref="KXV35:KYC35"/>
    <mergeCell ref="KVB35:KVI35"/>
    <mergeCell ref="KVJ35:KVQ35"/>
    <mergeCell ref="KVR35:KVY35"/>
    <mergeCell ref="KVZ35:KWG35"/>
    <mergeCell ref="KWH35:KWO35"/>
    <mergeCell ref="LFV35:LGC35"/>
    <mergeCell ref="LGD35:LGK35"/>
    <mergeCell ref="LGL35:LGS35"/>
    <mergeCell ref="LGT35:LHA35"/>
    <mergeCell ref="LHB35:LHI35"/>
    <mergeCell ref="LEH35:LEO35"/>
    <mergeCell ref="LEP35:LEW35"/>
    <mergeCell ref="LEX35:LFE35"/>
    <mergeCell ref="LFF35:LFM35"/>
    <mergeCell ref="LFN35:LFU35"/>
    <mergeCell ref="LCT35:LDA35"/>
    <mergeCell ref="LDB35:LDI35"/>
    <mergeCell ref="LDJ35:LDQ35"/>
    <mergeCell ref="LDR35:LDY35"/>
    <mergeCell ref="LDZ35:LEG35"/>
    <mergeCell ref="LBF35:LBM35"/>
    <mergeCell ref="LBN35:LBU35"/>
    <mergeCell ref="LBV35:LCC35"/>
    <mergeCell ref="LCD35:LCK35"/>
    <mergeCell ref="LCL35:LCS35"/>
    <mergeCell ref="LLZ35:LMG35"/>
    <mergeCell ref="LMH35:LMO35"/>
    <mergeCell ref="LMP35:LMW35"/>
    <mergeCell ref="LMX35:LNE35"/>
    <mergeCell ref="LNF35:LNM35"/>
    <mergeCell ref="LKL35:LKS35"/>
    <mergeCell ref="LKT35:LLA35"/>
    <mergeCell ref="LLB35:LLI35"/>
    <mergeCell ref="LLJ35:LLQ35"/>
    <mergeCell ref="LLR35:LLY35"/>
    <mergeCell ref="LIX35:LJE35"/>
    <mergeCell ref="LJF35:LJM35"/>
    <mergeCell ref="LJN35:LJU35"/>
    <mergeCell ref="LJV35:LKC35"/>
    <mergeCell ref="LKD35:LKK35"/>
    <mergeCell ref="LHJ35:LHQ35"/>
    <mergeCell ref="LHR35:LHY35"/>
    <mergeCell ref="LHZ35:LIG35"/>
    <mergeCell ref="LIH35:LIO35"/>
    <mergeCell ref="LIP35:LIW35"/>
    <mergeCell ref="LSD35:LSK35"/>
    <mergeCell ref="LSL35:LSS35"/>
    <mergeCell ref="LST35:LTA35"/>
    <mergeCell ref="LTB35:LTI35"/>
    <mergeCell ref="LTJ35:LTQ35"/>
    <mergeCell ref="LQP35:LQW35"/>
    <mergeCell ref="LQX35:LRE35"/>
    <mergeCell ref="LRF35:LRM35"/>
    <mergeCell ref="LRN35:LRU35"/>
    <mergeCell ref="LRV35:LSC35"/>
    <mergeCell ref="LPB35:LPI35"/>
    <mergeCell ref="LPJ35:LPQ35"/>
    <mergeCell ref="LPR35:LPY35"/>
    <mergeCell ref="LPZ35:LQG35"/>
    <mergeCell ref="LQH35:LQO35"/>
    <mergeCell ref="LNN35:LNU35"/>
    <mergeCell ref="LNV35:LOC35"/>
    <mergeCell ref="LOD35:LOK35"/>
    <mergeCell ref="LOL35:LOS35"/>
    <mergeCell ref="LOT35:LPA35"/>
    <mergeCell ref="LYH35:LYO35"/>
    <mergeCell ref="LYP35:LYW35"/>
    <mergeCell ref="LYX35:LZE35"/>
    <mergeCell ref="LZF35:LZM35"/>
    <mergeCell ref="LZN35:LZU35"/>
    <mergeCell ref="LWT35:LXA35"/>
    <mergeCell ref="LXB35:LXI35"/>
    <mergeCell ref="LXJ35:LXQ35"/>
    <mergeCell ref="LXR35:LXY35"/>
    <mergeCell ref="LXZ35:LYG35"/>
    <mergeCell ref="LVF35:LVM35"/>
    <mergeCell ref="LVN35:LVU35"/>
    <mergeCell ref="LVV35:LWC35"/>
    <mergeCell ref="LWD35:LWK35"/>
    <mergeCell ref="LWL35:LWS35"/>
    <mergeCell ref="LTR35:LTY35"/>
    <mergeCell ref="LTZ35:LUG35"/>
    <mergeCell ref="LUH35:LUO35"/>
    <mergeCell ref="LUP35:LUW35"/>
    <mergeCell ref="LUX35:LVE35"/>
    <mergeCell ref="MEL35:MES35"/>
    <mergeCell ref="MET35:MFA35"/>
    <mergeCell ref="MFB35:MFI35"/>
    <mergeCell ref="MFJ35:MFQ35"/>
    <mergeCell ref="MFR35:MFY35"/>
    <mergeCell ref="MCX35:MDE35"/>
    <mergeCell ref="MDF35:MDM35"/>
    <mergeCell ref="MDN35:MDU35"/>
    <mergeCell ref="MDV35:MEC35"/>
    <mergeCell ref="MED35:MEK35"/>
    <mergeCell ref="MBJ35:MBQ35"/>
    <mergeCell ref="MBR35:MBY35"/>
    <mergeCell ref="MBZ35:MCG35"/>
    <mergeCell ref="MCH35:MCO35"/>
    <mergeCell ref="MCP35:MCW35"/>
    <mergeCell ref="LZV35:MAC35"/>
    <mergeCell ref="MAD35:MAK35"/>
    <mergeCell ref="MAL35:MAS35"/>
    <mergeCell ref="MAT35:MBA35"/>
    <mergeCell ref="MBB35:MBI35"/>
    <mergeCell ref="MKP35:MKW35"/>
    <mergeCell ref="MKX35:MLE35"/>
    <mergeCell ref="MLF35:MLM35"/>
    <mergeCell ref="MLN35:MLU35"/>
    <mergeCell ref="MLV35:MMC35"/>
    <mergeCell ref="MJB35:MJI35"/>
    <mergeCell ref="MJJ35:MJQ35"/>
    <mergeCell ref="MJR35:MJY35"/>
    <mergeCell ref="MJZ35:MKG35"/>
    <mergeCell ref="MKH35:MKO35"/>
    <mergeCell ref="MHN35:MHU35"/>
    <mergeCell ref="MHV35:MIC35"/>
    <mergeCell ref="MID35:MIK35"/>
    <mergeCell ref="MIL35:MIS35"/>
    <mergeCell ref="MIT35:MJA35"/>
    <mergeCell ref="MFZ35:MGG35"/>
    <mergeCell ref="MGH35:MGO35"/>
    <mergeCell ref="MGP35:MGW35"/>
    <mergeCell ref="MGX35:MHE35"/>
    <mergeCell ref="MHF35:MHM35"/>
    <mergeCell ref="MQT35:MRA35"/>
    <mergeCell ref="MRB35:MRI35"/>
    <mergeCell ref="MRJ35:MRQ35"/>
    <mergeCell ref="MRR35:MRY35"/>
    <mergeCell ref="MRZ35:MSG35"/>
    <mergeCell ref="MPF35:MPM35"/>
    <mergeCell ref="MPN35:MPU35"/>
    <mergeCell ref="MPV35:MQC35"/>
    <mergeCell ref="MQD35:MQK35"/>
    <mergeCell ref="MQL35:MQS35"/>
    <mergeCell ref="MNR35:MNY35"/>
    <mergeCell ref="MNZ35:MOG35"/>
    <mergeCell ref="MOH35:MOO35"/>
    <mergeCell ref="MOP35:MOW35"/>
    <mergeCell ref="MOX35:MPE35"/>
    <mergeCell ref="MMD35:MMK35"/>
    <mergeCell ref="MML35:MMS35"/>
    <mergeCell ref="MMT35:MNA35"/>
    <mergeCell ref="MNB35:MNI35"/>
    <mergeCell ref="MNJ35:MNQ35"/>
    <mergeCell ref="MWX35:MXE35"/>
    <mergeCell ref="MXF35:MXM35"/>
    <mergeCell ref="MXN35:MXU35"/>
    <mergeCell ref="MXV35:MYC35"/>
    <mergeCell ref="MYD35:MYK35"/>
    <mergeCell ref="MVJ35:MVQ35"/>
    <mergeCell ref="MVR35:MVY35"/>
    <mergeCell ref="MVZ35:MWG35"/>
    <mergeCell ref="MWH35:MWO35"/>
    <mergeCell ref="MWP35:MWW35"/>
    <mergeCell ref="MTV35:MUC35"/>
    <mergeCell ref="MUD35:MUK35"/>
    <mergeCell ref="MUL35:MUS35"/>
    <mergeCell ref="MUT35:MVA35"/>
    <mergeCell ref="MVB35:MVI35"/>
    <mergeCell ref="MSH35:MSO35"/>
    <mergeCell ref="MSP35:MSW35"/>
    <mergeCell ref="MSX35:MTE35"/>
    <mergeCell ref="MTF35:MTM35"/>
    <mergeCell ref="MTN35:MTU35"/>
    <mergeCell ref="NDB35:NDI35"/>
    <mergeCell ref="NDJ35:NDQ35"/>
    <mergeCell ref="NDR35:NDY35"/>
    <mergeCell ref="NDZ35:NEG35"/>
    <mergeCell ref="NEH35:NEO35"/>
    <mergeCell ref="NBN35:NBU35"/>
    <mergeCell ref="NBV35:NCC35"/>
    <mergeCell ref="NCD35:NCK35"/>
    <mergeCell ref="NCL35:NCS35"/>
    <mergeCell ref="NCT35:NDA35"/>
    <mergeCell ref="MZZ35:NAG35"/>
    <mergeCell ref="NAH35:NAO35"/>
    <mergeCell ref="NAP35:NAW35"/>
    <mergeCell ref="NAX35:NBE35"/>
    <mergeCell ref="NBF35:NBM35"/>
    <mergeCell ref="MYL35:MYS35"/>
    <mergeCell ref="MYT35:MZA35"/>
    <mergeCell ref="MZB35:MZI35"/>
    <mergeCell ref="MZJ35:MZQ35"/>
    <mergeCell ref="MZR35:MZY35"/>
    <mergeCell ref="NJF35:NJM35"/>
    <mergeCell ref="NJN35:NJU35"/>
    <mergeCell ref="NJV35:NKC35"/>
    <mergeCell ref="NKD35:NKK35"/>
    <mergeCell ref="NKL35:NKS35"/>
    <mergeCell ref="NHR35:NHY35"/>
    <mergeCell ref="NHZ35:NIG35"/>
    <mergeCell ref="NIH35:NIO35"/>
    <mergeCell ref="NIP35:NIW35"/>
    <mergeCell ref="NIX35:NJE35"/>
    <mergeCell ref="NGD35:NGK35"/>
    <mergeCell ref="NGL35:NGS35"/>
    <mergeCell ref="NGT35:NHA35"/>
    <mergeCell ref="NHB35:NHI35"/>
    <mergeCell ref="NHJ35:NHQ35"/>
    <mergeCell ref="NEP35:NEW35"/>
    <mergeCell ref="NEX35:NFE35"/>
    <mergeCell ref="NFF35:NFM35"/>
    <mergeCell ref="NFN35:NFU35"/>
    <mergeCell ref="NFV35:NGC35"/>
    <mergeCell ref="NPJ35:NPQ35"/>
    <mergeCell ref="NPR35:NPY35"/>
    <mergeCell ref="NPZ35:NQG35"/>
    <mergeCell ref="NQH35:NQO35"/>
    <mergeCell ref="NQP35:NQW35"/>
    <mergeCell ref="NNV35:NOC35"/>
    <mergeCell ref="NOD35:NOK35"/>
    <mergeCell ref="NOL35:NOS35"/>
    <mergeCell ref="NOT35:NPA35"/>
    <mergeCell ref="NPB35:NPI35"/>
    <mergeCell ref="NMH35:NMO35"/>
    <mergeCell ref="NMP35:NMW35"/>
    <mergeCell ref="NMX35:NNE35"/>
    <mergeCell ref="NNF35:NNM35"/>
    <mergeCell ref="NNN35:NNU35"/>
    <mergeCell ref="NKT35:NLA35"/>
    <mergeCell ref="NLB35:NLI35"/>
    <mergeCell ref="NLJ35:NLQ35"/>
    <mergeCell ref="NLR35:NLY35"/>
    <mergeCell ref="NLZ35:NMG35"/>
    <mergeCell ref="NVN35:NVU35"/>
    <mergeCell ref="NVV35:NWC35"/>
    <mergeCell ref="NWD35:NWK35"/>
    <mergeCell ref="NWL35:NWS35"/>
    <mergeCell ref="NWT35:NXA35"/>
    <mergeCell ref="NTZ35:NUG35"/>
    <mergeCell ref="NUH35:NUO35"/>
    <mergeCell ref="NUP35:NUW35"/>
    <mergeCell ref="NUX35:NVE35"/>
    <mergeCell ref="NVF35:NVM35"/>
    <mergeCell ref="NSL35:NSS35"/>
    <mergeCell ref="NST35:NTA35"/>
    <mergeCell ref="NTB35:NTI35"/>
    <mergeCell ref="NTJ35:NTQ35"/>
    <mergeCell ref="NTR35:NTY35"/>
    <mergeCell ref="NQX35:NRE35"/>
    <mergeCell ref="NRF35:NRM35"/>
    <mergeCell ref="NRN35:NRU35"/>
    <mergeCell ref="NRV35:NSC35"/>
    <mergeCell ref="NSD35:NSK35"/>
    <mergeCell ref="OBR35:OBY35"/>
    <mergeCell ref="OBZ35:OCG35"/>
    <mergeCell ref="OCH35:OCO35"/>
    <mergeCell ref="OCP35:OCW35"/>
    <mergeCell ref="OCX35:ODE35"/>
    <mergeCell ref="OAD35:OAK35"/>
    <mergeCell ref="OAL35:OAS35"/>
    <mergeCell ref="OAT35:OBA35"/>
    <mergeCell ref="OBB35:OBI35"/>
    <mergeCell ref="OBJ35:OBQ35"/>
    <mergeCell ref="NYP35:NYW35"/>
    <mergeCell ref="NYX35:NZE35"/>
    <mergeCell ref="NZF35:NZM35"/>
    <mergeCell ref="NZN35:NZU35"/>
    <mergeCell ref="NZV35:OAC35"/>
    <mergeCell ref="NXB35:NXI35"/>
    <mergeCell ref="NXJ35:NXQ35"/>
    <mergeCell ref="NXR35:NXY35"/>
    <mergeCell ref="NXZ35:NYG35"/>
    <mergeCell ref="NYH35:NYO35"/>
    <mergeCell ref="OHV35:OIC35"/>
    <mergeCell ref="OID35:OIK35"/>
    <mergeCell ref="OIL35:OIS35"/>
    <mergeCell ref="OIT35:OJA35"/>
    <mergeCell ref="OJB35:OJI35"/>
    <mergeCell ref="OGH35:OGO35"/>
    <mergeCell ref="OGP35:OGW35"/>
    <mergeCell ref="OGX35:OHE35"/>
    <mergeCell ref="OHF35:OHM35"/>
    <mergeCell ref="OHN35:OHU35"/>
    <mergeCell ref="OET35:OFA35"/>
    <mergeCell ref="OFB35:OFI35"/>
    <mergeCell ref="OFJ35:OFQ35"/>
    <mergeCell ref="OFR35:OFY35"/>
    <mergeCell ref="OFZ35:OGG35"/>
    <mergeCell ref="ODF35:ODM35"/>
    <mergeCell ref="ODN35:ODU35"/>
    <mergeCell ref="ODV35:OEC35"/>
    <mergeCell ref="OED35:OEK35"/>
    <mergeCell ref="OEL35:OES35"/>
    <mergeCell ref="ONZ35:OOG35"/>
    <mergeCell ref="OOH35:OOO35"/>
    <mergeCell ref="OOP35:OOW35"/>
    <mergeCell ref="OOX35:OPE35"/>
    <mergeCell ref="OPF35:OPM35"/>
    <mergeCell ref="OML35:OMS35"/>
    <mergeCell ref="OMT35:ONA35"/>
    <mergeCell ref="ONB35:ONI35"/>
    <mergeCell ref="ONJ35:ONQ35"/>
    <mergeCell ref="ONR35:ONY35"/>
    <mergeCell ref="OKX35:OLE35"/>
    <mergeCell ref="OLF35:OLM35"/>
    <mergeCell ref="OLN35:OLU35"/>
    <mergeCell ref="OLV35:OMC35"/>
    <mergeCell ref="OMD35:OMK35"/>
    <mergeCell ref="OJJ35:OJQ35"/>
    <mergeCell ref="OJR35:OJY35"/>
    <mergeCell ref="OJZ35:OKG35"/>
    <mergeCell ref="OKH35:OKO35"/>
    <mergeCell ref="OKP35:OKW35"/>
    <mergeCell ref="OUD35:OUK35"/>
    <mergeCell ref="OUL35:OUS35"/>
    <mergeCell ref="OUT35:OVA35"/>
    <mergeCell ref="OVB35:OVI35"/>
    <mergeCell ref="OVJ35:OVQ35"/>
    <mergeCell ref="OSP35:OSW35"/>
    <mergeCell ref="OSX35:OTE35"/>
    <mergeCell ref="OTF35:OTM35"/>
    <mergeCell ref="OTN35:OTU35"/>
    <mergeCell ref="OTV35:OUC35"/>
    <mergeCell ref="ORB35:ORI35"/>
    <mergeCell ref="ORJ35:ORQ35"/>
    <mergeCell ref="ORR35:ORY35"/>
    <mergeCell ref="ORZ35:OSG35"/>
    <mergeCell ref="OSH35:OSO35"/>
    <mergeCell ref="OPN35:OPU35"/>
    <mergeCell ref="OPV35:OQC35"/>
    <mergeCell ref="OQD35:OQK35"/>
    <mergeCell ref="OQL35:OQS35"/>
    <mergeCell ref="OQT35:ORA35"/>
    <mergeCell ref="PAH35:PAO35"/>
    <mergeCell ref="PAP35:PAW35"/>
    <mergeCell ref="PAX35:PBE35"/>
    <mergeCell ref="PBF35:PBM35"/>
    <mergeCell ref="PBN35:PBU35"/>
    <mergeCell ref="OYT35:OZA35"/>
    <mergeCell ref="OZB35:OZI35"/>
    <mergeCell ref="OZJ35:OZQ35"/>
    <mergeCell ref="OZR35:OZY35"/>
    <mergeCell ref="OZZ35:PAG35"/>
    <mergeCell ref="OXF35:OXM35"/>
    <mergeCell ref="OXN35:OXU35"/>
    <mergeCell ref="OXV35:OYC35"/>
    <mergeCell ref="OYD35:OYK35"/>
    <mergeCell ref="OYL35:OYS35"/>
    <mergeCell ref="OVR35:OVY35"/>
    <mergeCell ref="OVZ35:OWG35"/>
    <mergeCell ref="OWH35:OWO35"/>
    <mergeCell ref="OWP35:OWW35"/>
    <mergeCell ref="OWX35:OXE35"/>
    <mergeCell ref="PGL35:PGS35"/>
    <mergeCell ref="PGT35:PHA35"/>
    <mergeCell ref="PHB35:PHI35"/>
    <mergeCell ref="PHJ35:PHQ35"/>
    <mergeCell ref="PHR35:PHY35"/>
    <mergeCell ref="PEX35:PFE35"/>
    <mergeCell ref="PFF35:PFM35"/>
    <mergeCell ref="PFN35:PFU35"/>
    <mergeCell ref="PFV35:PGC35"/>
    <mergeCell ref="PGD35:PGK35"/>
    <mergeCell ref="PDJ35:PDQ35"/>
    <mergeCell ref="PDR35:PDY35"/>
    <mergeCell ref="PDZ35:PEG35"/>
    <mergeCell ref="PEH35:PEO35"/>
    <mergeCell ref="PEP35:PEW35"/>
    <mergeCell ref="PBV35:PCC35"/>
    <mergeCell ref="PCD35:PCK35"/>
    <mergeCell ref="PCL35:PCS35"/>
    <mergeCell ref="PCT35:PDA35"/>
    <mergeCell ref="PDB35:PDI35"/>
    <mergeCell ref="PMP35:PMW35"/>
    <mergeCell ref="PMX35:PNE35"/>
    <mergeCell ref="PNF35:PNM35"/>
    <mergeCell ref="PNN35:PNU35"/>
    <mergeCell ref="PNV35:POC35"/>
    <mergeCell ref="PLB35:PLI35"/>
    <mergeCell ref="PLJ35:PLQ35"/>
    <mergeCell ref="PLR35:PLY35"/>
    <mergeCell ref="PLZ35:PMG35"/>
    <mergeCell ref="PMH35:PMO35"/>
    <mergeCell ref="PJN35:PJU35"/>
    <mergeCell ref="PJV35:PKC35"/>
    <mergeCell ref="PKD35:PKK35"/>
    <mergeCell ref="PKL35:PKS35"/>
    <mergeCell ref="PKT35:PLA35"/>
    <mergeCell ref="PHZ35:PIG35"/>
    <mergeCell ref="PIH35:PIO35"/>
    <mergeCell ref="PIP35:PIW35"/>
    <mergeCell ref="PIX35:PJE35"/>
    <mergeCell ref="PJF35:PJM35"/>
    <mergeCell ref="PST35:PTA35"/>
    <mergeCell ref="PTB35:PTI35"/>
    <mergeCell ref="PTJ35:PTQ35"/>
    <mergeCell ref="PTR35:PTY35"/>
    <mergeCell ref="PTZ35:PUG35"/>
    <mergeCell ref="PRF35:PRM35"/>
    <mergeCell ref="PRN35:PRU35"/>
    <mergeCell ref="PRV35:PSC35"/>
    <mergeCell ref="PSD35:PSK35"/>
    <mergeCell ref="PSL35:PSS35"/>
    <mergeCell ref="PPR35:PPY35"/>
    <mergeCell ref="PPZ35:PQG35"/>
    <mergeCell ref="PQH35:PQO35"/>
    <mergeCell ref="PQP35:PQW35"/>
    <mergeCell ref="PQX35:PRE35"/>
    <mergeCell ref="POD35:POK35"/>
    <mergeCell ref="POL35:POS35"/>
    <mergeCell ref="POT35:PPA35"/>
    <mergeCell ref="PPB35:PPI35"/>
    <mergeCell ref="PPJ35:PPQ35"/>
    <mergeCell ref="PYX35:PZE35"/>
    <mergeCell ref="PZF35:PZM35"/>
    <mergeCell ref="PZN35:PZU35"/>
    <mergeCell ref="PZV35:QAC35"/>
    <mergeCell ref="QAD35:QAK35"/>
    <mergeCell ref="PXJ35:PXQ35"/>
    <mergeCell ref="PXR35:PXY35"/>
    <mergeCell ref="PXZ35:PYG35"/>
    <mergeCell ref="PYH35:PYO35"/>
    <mergeCell ref="PYP35:PYW35"/>
    <mergeCell ref="PVV35:PWC35"/>
    <mergeCell ref="PWD35:PWK35"/>
    <mergeCell ref="PWL35:PWS35"/>
    <mergeCell ref="PWT35:PXA35"/>
    <mergeCell ref="PXB35:PXI35"/>
    <mergeCell ref="PUH35:PUO35"/>
    <mergeCell ref="PUP35:PUW35"/>
    <mergeCell ref="PUX35:PVE35"/>
    <mergeCell ref="PVF35:PVM35"/>
    <mergeCell ref="PVN35:PVU35"/>
    <mergeCell ref="QFB35:QFI35"/>
    <mergeCell ref="QFJ35:QFQ35"/>
    <mergeCell ref="QFR35:QFY35"/>
    <mergeCell ref="QFZ35:QGG35"/>
    <mergeCell ref="QGH35:QGO35"/>
    <mergeCell ref="QDN35:QDU35"/>
    <mergeCell ref="QDV35:QEC35"/>
    <mergeCell ref="QED35:QEK35"/>
    <mergeCell ref="QEL35:QES35"/>
    <mergeCell ref="QET35:QFA35"/>
    <mergeCell ref="QBZ35:QCG35"/>
    <mergeCell ref="QCH35:QCO35"/>
    <mergeCell ref="QCP35:QCW35"/>
    <mergeCell ref="QCX35:QDE35"/>
    <mergeCell ref="QDF35:QDM35"/>
    <mergeCell ref="QAL35:QAS35"/>
    <mergeCell ref="QAT35:QBA35"/>
    <mergeCell ref="QBB35:QBI35"/>
    <mergeCell ref="QBJ35:QBQ35"/>
    <mergeCell ref="QBR35:QBY35"/>
    <mergeCell ref="QLF35:QLM35"/>
    <mergeCell ref="QLN35:QLU35"/>
    <mergeCell ref="QLV35:QMC35"/>
    <mergeCell ref="QMD35:QMK35"/>
    <mergeCell ref="QML35:QMS35"/>
    <mergeCell ref="QJR35:QJY35"/>
    <mergeCell ref="QJZ35:QKG35"/>
    <mergeCell ref="QKH35:QKO35"/>
    <mergeCell ref="QKP35:QKW35"/>
    <mergeCell ref="QKX35:QLE35"/>
    <mergeCell ref="QID35:QIK35"/>
    <mergeCell ref="QIL35:QIS35"/>
    <mergeCell ref="QIT35:QJA35"/>
    <mergeCell ref="QJB35:QJI35"/>
    <mergeCell ref="QJJ35:QJQ35"/>
    <mergeCell ref="QGP35:QGW35"/>
    <mergeCell ref="QGX35:QHE35"/>
    <mergeCell ref="QHF35:QHM35"/>
    <mergeCell ref="QHN35:QHU35"/>
    <mergeCell ref="QHV35:QIC35"/>
    <mergeCell ref="QRJ35:QRQ35"/>
    <mergeCell ref="QRR35:QRY35"/>
    <mergeCell ref="QRZ35:QSG35"/>
    <mergeCell ref="QSH35:QSO35"/>
    <mergeCell ref="QSP35:QSW35"/>
    <mergeCell ref="QPV35:QQC35"/>
    <mergeCell ref="QQD35:QQK35"/>
    <mergeCell ref="QQL35:QQS35"/>
    <mergeCell ref="QQT35:QRA35"/>
    <mergeCell ref="QRB35:QRI35"/>
    <mergeCell ref="QOH35:QOO35"/>
    <mergeCell ref="QOP35:QOW35"/>
    <mergeCell ref="QOX35:QPE35"/>
    <mergeCell ref="QPF35:QPM35"/>
    <mergeCell ref="QPN35:QPU35"/>
    <mergeCell ref="QMT35:QNA35"/>
    <mergeCell ref="QNB35:QNI35"/>
    <mergeCell ref="QNJ35:QNQ35"/>
    <mergeCell ref="QNR35:QNY35"/>
    <mergeCell ref="QNZ35:QOG35"/>
    <mergeCell ref="QXN35:QXU35"/>
    <mergeCell ref="QXV35:QYC35"/>
    <mergeCell ref="QYD35:QYK35"/>
    <mergeCell ref="QYL35:QYS35"/>
    <mergeCell ref="QYT35:QZA35"/>
    <mergeCell ref="QVZ35:QWG35"/>
    <mergeCell ref="QWH35:QWO35"/>
    <mergeCell ref="QWP35:QWW35"/>
    <mergeCell ref="QWX35:QXE35"/>
    <mergeCell ref="QXF35:QXM35"/>
    <mergeCell ref="QUL35:QUS35"/>
    <mergeCell ref="QUT35:QVA35"/>
    <mergeCell ref="QVB35:QVI35"/>
    <mergeCell ref="QVJ35:QVQ35"/>
    <mergeCell ref="QVR35:QVY35"/>
    <mergeCell ref="QSX35:QTE35"/>
    <mergeCell ref="QTF35:QTM35"/>
    <mergeCell ref="QTN35:QTU35"/>
    <mergeCell ref="QTV35:QUC35"/>
    <mergeCell ref="QUD35:QUK35"/>
    <mergeCell ref="RDR35:RDY35"/>
    <mergeCell ref="RDZ35:REG35"/>
    <mergeCell ref="REH35:REO35"/>
    <mergeCell ref="REP35:REW35"/>
    <mergeCell ref="REX35:RFE35"/>
    <mergeCell ref="RCD35:RCK35"/>
    <mergeCell ref="RCL35:RCS35"/>
    <mergeCell ref="RCT35:RDA35"/>
    <mergeCell ref="RDB35:RDI35"/>
    <mergeCell ref="RDJ35:RDQ35"/>
    <mergeCell ref="RAP35:RAW35"/>
    <mergeCell ref="RAX35:RBE35"/>
    <mergeCell ref="RBF35:RBM35"/>
    <mergeCell ref="RBN35:RBU35"/>
    <mergeCell ref="RBV35:RCC35"/>
    <mergeCell ref="QZB35:QZI35"/>
    <mergeCell ref="QZJ35:QZQ35"/>
    <mergeCell ref="QZR35:QZY35"/>
    <mergeCell ref="QZZ35:RAG35"/>
    <mergeCell ref="RAH35:RAO35"/>
    <mergeCell ref="RJV35:RKC35"/>
    <mergeCell ref="RKD35:RKK35"/>
    <mergeCell ref="RKL35:RKS35"/>
    <mergeCell ref="RKT35:RLA35"/>
    <mergeCell ref="RLB35:RLI35"/>
    <mergeCell ref="RIH35:RIO35"/>
    <mergeCell ref="RIP35:RIW35"/>
    <mergeCell ref="RIX35:RJE35"/>
    <mergeCell ref="RJF35:RJM35"/>
    <mergeCell ref="RJN35:RJU35"/>
    <mergeCell ref="RGT35:RHA35"/>
    <mergeCell ref="RHB35:RHI35"/>
    <mergeCell ref="RHJ35:RHQ35"/>
    <mergeCell ref="RHR35:RHY35"/>
    <mergeCell ref="RHZ35:RIG35"/>
    <mergeCell ref="RFF35:RFM35"/>
    <mergeCell ref="RFN35:RFU35"/>
    <mergeCell ref="RFV35:RGC35"/>
    <mergeCell ref="RGD35:RGK35"/>
    <mergeCell ref="RGL35:RGS35"/>
    <mergeCell ref="RPZ35:RQG35"/>
    <mergeCell ref="RQH35:RQO35"/>
    <mergeCell ref="RQP35:RQW35"/>
    <mergeCell ref="RQX35:RRE35"/>
    <mergeCell ref="RRF35:RRM35"/>
    <mergeCell ref="ROL35:ROS35"/>
    <mergeCell ref="ROT35:RPA35"/>
    <mergeCell ref="RPB35:RPI35"/>
    <mergeCell ref="RPJ35:RPQ35"/>
    <mergeCell ref="RPR35:RPY35"/>
    <mergeCell ref="RMX35:RNE35"/>
    <mergeCell ref="RNF35:RNM35"/>
    <mergeCell ref="RNN35:RNU35"/>
    <mergeCell ref="RNV35:ROC35"/>
    <mergeCell ref="ROD35:ROK35"/>
    <mergeCell ref="RLJ35:RLQ35"/>
    <mergeCell ref="RLR35:RLY35"/>
    <mergeCell ref="RLZ35:RMG35"/>
    <mergeCell ref="RMH35:RMO35"/>
    <mergeCell ref="RMP35:RMW35"/>
    <mergeCell ref="RWD35:RWK35"/>
    <mergeCell ref="RWL35:RWS35"/>
    <mergeCell ref="RWT35:RXA35"/>
    <mergeCell ref="RXB35:RXI35"/>
    <mergeCell ref="RXJ35:RXQ35"/>
    <mergeCell ref="RUP35:RUW35"/>
    <mergeCell ref="RUX35:RVE35"/>
    <mergeCell ref="RVF35:RVM35"/>
    <mergeCell ref="RVN35:RVU35"/>
    <mergeCell ref="RVV35:RWC35"/>
    <mergeCell ref="RTB35:RTI35"/>
    <mergeCell ref="RTJ35:RTQ35"/>
    <mergeCell ref="RTR35:RTY35"/>
    <mergeCell ref="RTZ35:RUG35"/>
    <mergeCell ref="RUH35:RUO35"/>
    <mergeCell ref="RRN35:RRU35"/>
    <mergeCell ref="RRV35:RSC35"/>
    <mergeCell ref="RSD35:RSK35"/>
    <mergeCell ref="RSL35:RSS35"/>
    <mergeCell ref="RST35:RTA35"/>
    <mergeCell ref="SCH35:SCO35"/>
    <mergeCell ref="SCP35:SCW35"/>
    <mergeCell ref="SCX35:SDE35"/>
    <mergeCell ref="SDF35:SDM35"/>
    <mergeCell ref="SDN35:SDU35"/>
    <mergeCell ref="SAT35:SBA35"/>
    <mergeCell ref="SBB35:SBI35"/>
    <mergeCell ref="SBJ35:SBQ35"/>
    <mergeCell ref="SBR35:SBY35"/>
    <mergeCell ref="SBZ35:SCG35"/>
    <mergeCell ref="RZF35:RZM35"/>
    <mergeCell ref="RZN35:RZU35"/>
    <mergeCell ref="RZV35:SAC35"/>
    <mergeCell ref="SAD35:SAK35"/>
    <mergeCell ref="SAL35:SAS35"/>
    <mergeCell ref="RXR35:RXY35"/>
    <mergeCell ref="RXZ35:RYG35"/>
    <mergeCell ref="RYH35:RYO35"/>
    <mergeCell ref="RYP35:RYW35"/>
    <mergeCell ref="RYX35:RZE35"/>
    <mergeCell ref="SIL35:SIS35"/>
    <mergeCell ref="SIT35:SJA35"/>
    <mergeCell ref="SJB35:SJI35"/>
    <mergeCell ref="SJJ35:SJQ35"/>
    <mergeCell ref="SJR35:SJY35"/>
    <mergeCell ref="SGX35:SHE35"/>
    <mergeCell ref="SHF35:SHM35"/>
    <mergeCell ref="SHN35:SHU35"/>
    <mergeCell ref="SHV35:SIC35"/>
    <mergeCell ref="SID35:SIK35"/>
    <mergeCell ref="SFJ35:SFQ35"/>
    <mergeCell ref="SFR35:SFY35"/>
    <mergeCell ref="SFZ35:SGG35"/>
    <mergeCell ref="SGH35:SGO35"/>
    <mergeCell ref="SGP35:SGW35"/>
    <mergeCell ref="SDV35:SEC35"/>
    <mergeCell ref="SED35:SEK35"/>
    <mergeCell ref="SEL35:SES35"/>
    <mergeCell ref="SET35:SFA35"/>
    <mergeCell ref="SFB35:SFI35"/>
    <mergeCell ref="SOP35:SOW35"/>
    <mergeCell ref="SOX35:SPE35"/>
    <mergeCell ref="SPF35:SPM35"/>
    <mergeCell ref="SPN35:SPU35"/>
    <mergeCell ref="SPV35:SQC35"/>
    <mergeCell ref="SNB35:SNI35"/>
    <mergeCell ref="SNJ35:SNQ35"/>
    <mergeCell ref="SNR35:SNY35"/>
    <mergeCell ref="SNZ35:SOG35"/>
    <mergeCell ref="SOH35:SOO35"/>
    <mergeCell ref="SLN35:SLU35"/>
    <mergeCell ref="SLV35:SMC35"/>
    <mergeCell ref="SMD35:SMK35"/>
    <mergeCell ref="SML35:SMS35"/>
    <mergeCell ref="SMT35:SNA35"/>
    <mergeCell ref="SJZ35:SKG35"/>
    <mergeCell ref="SKH35:SKO35"/>
    <mergeCell ref="SKP35:SKW35"/>
    <mergeCell ref="SKX35:SLE35"/>
    <mergeCell ref="SLF35:SLM35"/>
    <mergeCell ref="SUT35:SVA35"/>
    <mergeCell ref="SVB35:SVI35"/>
    <mergeCell ref="SVJ35:SVQ35"/>
    <mergeCell ref="SVR35:SVY35"/>
    <mergeCell ref="SVZ35:SWG35"/>
    <mergeCell ref="STF35:STM35"/>
    <mergeCell ref="STN35:STU35"/>
    <mergeCell ref="STV35:SUC35"/>
    <mergeCell ref="SUD35:SUK35"/>
    <mergeCell ref="SUL35:SUS35"/>
    <mergeCell ref="SRR35:SRY35"/>
    <mergeCell ref="SRZ35:SSG35"/>
    <mergeCell ref="SSH35:SSO35"/>
    <mergeCell ref="SSP35:SSW35"/>
    <mergeCell ref="SSX35:STE35"/>
    <mergeCell ref="SQD35:SQK35"/>
    <mergeCell ref="SQL35:SQS35"/>
    <mergeCell ref="SQT35:SRA35"/>
    <mergeCell ref="SRB35:SRI35"/>
    <mergeCell ref="SRJ35:SRQ35"/>
    <mergeCell ref="TAX35:TBE35"/>
    <mergeCell ref="TBF35:TBM35"/>
    <mergeCell ref="TBN35:TBU35"/>
    <mergeCell ref="TBV35:TCC35"/>
    <mergeCell ref="TCD35:TCK35"/>
    <mergeCell ref="SZJ35:SZQ35"/>
    <mergeCell ref="SZR35:SZY35"/>
    <mergeCell ref="SZZ35:TAG35"/>
    <mergeCell ref="TAH35:TAO35"/>
    <mergeCell ref="TAP35:TAW35"/>
    <mergeCell ref="SXV35:SYC35"/>
    <mergeCell ref="SYD35:SYK35"/>
    <mergeCell ref="SYL35:SYS35"/>
    <mergeCell ref="SYT35:SZA35"/>
    <mergeCell ref="SZB35:SZI35"/>
    <mergeCell ref="SWH35:SWO35"/>
    <mergeCell ref="SWP35:SWW35"/>
    <mergeCell ref="SWX35:SXE35"/>
    <mergeCell ref="SXF35:SXM35"/>
    <mergeCell ref="SXN35:SXU35"/>
    <mergeCell ref="THB35:THI35"/>
    <mergeCell ref="THJ35:THQ35"/>
    <mergeCell ref="THR35:THY35"/>
    <mergeCell ref="THZ35:TIG35"/>
    <mergeCell ref="TIH35:TIO35"/>
    <mergeCell ref="TFN35:TFU35"/>
    <mergeCell ref="TFV35:TGC35"/>
    <mergeCell ref="TGD35:TGK35"/>
    <mergeCell ref="TGL35:TGS35"/>
    <mergeCell ref="TGT35:THA35"/>
    <mergeCell ref="TDZ35:TEG35"/>
    <mergeCell ref="TEH35:TEO35"/>
    <mergeCell ref="TEP35:TEW35"/>
    <mergeCell ref="TEX35:TFE35"/>
    <mergeCell ref="TFF35:TFM35"/>
    <mergeCell ref="TCL35:TCS35"/>
    <mergeCell ref="TCT35:TDA35"/>
    <mergeCell ref="TDB35:TDI35"/>
    <mergeCell ref="TDJ35:TDQ35"/>
    <mergeCell ref="TDR35:TDY35"/>
    <mergeCell ref="TNF35:TNM35"/>
    <mergeCell ref="TNN35:TNU35"/>
    <mergeCell ref="TNV35:TOC35"/>
    <mergeCell ref="TOD35:TOK35"/>
    <mergeCell ref="TOL35:TOS35"/>
    <mergeCell ref="TLR35:TLY35"/>
    <mergeCell ref="TLZ35:TMG35"/>
    <mergeCell ref="TMH35:TMO35"/>
    <mergeCell ref="TMP35:TMW35"/>
    <mergeCell ref="TMX35:TNE35"/>
    <mergeCell ref="TKD35:TKK35"/>
    <mergeCell ref="TKL35:TKS35"/>
    <mergeCell ref="TKT35:TLA35"/>
    <mergeCell ref="TLB35:TLI35"/>
    <mergeCell ref="TLJ35:TLQ35"/>
    <mergeCell ref="TIP35:TIW35"/>
    <mergeCell ref="TIX35:TJE35"/>
    <mergeCell ref="TJF35:TJM35"/>
    <mergeCell ref="TJN35:TJU35"/>
    <mergeCell ref="TJV35:TKC35"/>
    <mergeCell ref="TTJ35:TTQ35"/>
    <mergeCell ref="TTR35:TTY35"/>
    <mergeCell ref="TTZ35:TUG35"/>
    <mergeCell ref="TUH35:TUO35"/>
    <mergeCell ref="TUP35:TUW35"/>
    <mergeCell ref="TRV35:TSC35"/>
    <mergeCell ref="TSD35:TSK35"/>
    <mergeCell ref="TSL35:TSS35"/>
    <mergeCell ref="TST35:TTA35"/>
    <mergeCell ref="TTB35:TTI35"/>
    <mergeCell ref="TQH35:TQO35"/>
    <mergeCell ref="TQP35:TQW35"/>
    <mergeCell ref="TQX35:TRE35"/>
    <mergeCell ref="TRF35:TRM35"/>
    <mergeCell ref="TRN35:TRU35"/>
    <mergeCell ref="TOT35:TPA35"/>
    <mergeCell ref="TPB35:TPI35"/>
    <mergeCell ref="TPJ35:TPQ35"/>
    <mergeCell ref="TPR35:TPY35"/>
    <mergeCell ref="TPZ35:TQG35"/>
    <mergeCell ref="TZN35:TZU35"/>
    <mergeCell ref="TZV35:UAC35"/>
    <mergeCell ref="UAD35:UAK35"/>
    <mergeCell ref="UAL35:UAS35"/>
    <mergeCell ref="UAT35:UBA35"/>
    <mergeCell ref="TXZ35:TYG35"/>
    <mergeCell ref="TYH35:TYO35"/>
    <mergeCell ref="TYP35:TYW35"/>
    <mergeCell ref="TYX35:TZE35"/>
    <mergeCell ref="TZF35:TZM35"/>
    <mergeCell ref="TWL35:TWS35"/>
    <mergeCell ref="TWT35:TXA35"/>
    <mergeCell ref="TXB35:TXI35"/>
    <mergeCell ref="TXJ35:TXQ35"/>
    <mergeCell ref="TXR35:TXY35"/>
    <mergeCell ref="TUX35:TVE35"/>
    <mergeCell ref="TVF35:TVM35"/>
    <mergeCell ref="TVN35:TVU35"/>
    <mergeCell ref="TVV35:TWC35"/>
    <mergeCell ref="TWD35:TWK35"/>
    <mergeCell ref="UFR35:UFY35"/>
    <mergeCell ref="UFZ35:UGG35"/>
    <mergeCell ref="UGH35:UGO35"/>
    <mergeCell ref="UGP35:UGW35"/>
    <mergeCell ref="UGX35:UHE35"/>
    <mergeCell ref="UED35:UEK35"/>
    <mergeCell ref="UEL35:UES35"/>
    <mergeCell ref="UET35:UFA35"/>
    <mergeCell ref="UFB35:UFI35"/>
    <mergeCell ref="UFJ35:UFQ35"/>
    <mergeCell ref="UCP35:UCW35"/>
    <mergeCell ref="UCX35:UDE35"/>
    <mergeCell ref="UDF35:UDM35"/>
    <mergeCell ref="UDN35:UDU35"/>
    <mergeCell ref="UDV35:UEC35"/>
    <mergeCell ref="UBB35:UBI35"/>
    <mergeCell ref="UBJ35:UBQ35"/>
    <mergeCell ref="UBR35:UBY35"/>
    <mergeCell ref="UBZ35:UCG35"/>
    <mergeCell ref="UCH35:UCO35"/>
    <mergeCell ref="ULV35:UMC35"/>
    <mergeCell ref="UMD35:UMK35"/>
    <mergeCell ref="UML35:UMS35"/>
    <mergeCell ref="UMT35:UNA35"/>
    <mergeCell ref="UNB35:UNI35"/>
    <mergeCell ref="UKH35:UKO35"/>
    <mergeCell ref="UKP35:UKW35"/>
    <mergeCell ref="UKX35:ULE35"/>
    <mergeCell ref="ULF35:ULM35"/>
    <mergeCell ref="ULN35:ULU35"/>
    <mergeCell ref="UIT35:UJA35"/>
    <mergeCell ref="UJB35:UJI35"/>
    <mergeCell ref="UJJ35:UJQ35"/>
    <mergeCell ref="UJR35:UJY35"/>
    <mergeCell ref="UJZ35:UKG35"/>
    <mergeCell ref="UHF35:UHM35"/>
    <mergeCell ref="UHN35:UHU35"/>
    <mergeCell ref="UHV35:UIC35"/>
    <mergeCell ref="UID35:UIK35"/>
    <mergeCell ref="UIL35:UIS35"/>
    <mergeCell ref="URZ35:USG35"/>
    <mergeCell ref="USH35:USO35"/>
    <mergeCell ref="USP35:USW35"/>
    <mergeCell ref="USX35:UTE35"/>
    <mergeCell ref="UTF35:UTM35"/>
    <mergeCell ref="UQL35:UQS35"/>
    <mergeCell ref="UQT35:URA35"/>
    <mergeCell ref="URB35:URI35"/>
    <mergeCell ref="URJ35:URQ35"/>
    <mergeCell ref="URR35:URY35"/>
    <mergeCell ref="UOX35:UPE35"/>
    <mergeCell ref="UPF35:UPM35"/>
    <mergeCell ref="UPN35:UPU35"/>
    <mergeCell ref="UPV35:UQC35"/>
    <mergeCell ref="UQD35:UQK35"/>
    <mergeCell ref="UNJ35:UNQ35"/>
    <mergeCell ref="UNR35:UNY35"/>
    <mergeCell ref="UNZ35:UOG35"/>
    <mergeCell ref="UOH35:UOO35"/>
    <mergeCell ref="UOP35:UOW35"/>
    <mergeCell ref="UYD35:UYK35"/>
    <mergeCell ref="UYL35:UYS35"/>
    <mergeCell ref="UYT35:UZA35"/>
    <mergeCell ref="UZB35:UZI35"/>
    <mergeCell ref="UZJ35:UZQ35"/>
    <mergeCell ref="UWP35:UWW35"/>
    <mergeCell ref="UWX35:UXE35"/>
    <mergeCell ref="UXF35:UXM35"/>
    <mergeCell ref="UXN35:UXU35"/>
    <mergeCell ref="UXV35:UYC35"/>
    <mergeCell ref="UVB35:UVI35"/>
    <mergeCell ref="UVJ35:UVQ35"/>
    <mergeCell ref="UVR35:UVY35"/>
    <mergeCell ref="UVZ35:UWG35"/>
    <mergeCell ref="UWH35:UWO35"/>
    <mergeCell ref="UTN35:UTU35"/>
    <mergeCell ref="UTV35:UUC35"/>
    <mergeCell ref="UUD35:UUK35"/>
    <mergeCell ref="UUL35:UUS35"/>
    <mergeCell ref="UUT35:UVA35"/>
    <mergeCell ref="VEH35:VEO35"/>
    <mergeCell ref="VEP35:VEW35"/>
    <mergeCell ref="VEX35:VFE35"/>
    <mergeCell ref="VFF35:VFM35"/>
    <mergeCell ref="VFN35:VFU35"/>
    <mergeCell ref="VCT35:VDA35"/>
    <mergeCell ref="VDB35:VDI35"/>
    <mergeCell ref="VDJ35:VDQ35"/>
    <mergeCell ref="VDR35:VDY35"/>
    <mergeCell ref="VDZ35:VEG35"/>
    <mergeCell ref="VBF35:VBM35"/>
    <mergeCell ref="VBN35:VBU35"/>
    <mergeCell ref="VBV35:VCC35"/>
    <mergeCell ref="VCD35:VCK35"/>
    <mergeCell ref="VCL35:VCS35"/>
    <mergeCell ref="UZR35:UZY35"/>
    <mergeCell ref="UZZ35:VAG35"/>
    <mergeCell ref="VAH35:VAO35"/>
    <mergeCell ref="VAP35:VAW35"/>
    <mergeCell ref="VAX35:VBE35"/>
    <mergeCell ref="VKL35:VKS35"/>
    <mergeCell ref="VKT35:VLA35"/>
    <mergeCell ref="VLB35:VLI35"/>
    <mergeCell ref="VLJ35:VLQ35"/>
    <mergeCell ref="VLR35:VLY35"/>
    <mergeCell ref="VIX35:VJE35"/>
    <mergeCell ref="VJF35:VJM35"/>
    <mergeCell ref="VJN35:VJU35"/>
    <mergeCell ref="VJV35:VKC35"/>
    <mergeCell ref="VKD35:VKK35"/>
    <mergeCell ref="VHJ35:VHQ35"/>
    <mergeCell ref="VHR35:VHY35"/>
    <mergeCell ref="VHZ35:VIG35"/>
    <mergeCell ref="VIH35:VIO35"/>
    <mergeCell ref="VIP35:VIW35"/>
    <mergeCell ref="VFV35:VGC35"/>
    <mergeCell ref="VGD35:VGK35"/>
    <mergeCell ref="VGL35:VGS35"/>
    <mergeCell ref="VGT35:VHA35"/>
    <mergeCell ref="VHB35:VHI35"/>
    <mergeCell ref="VQP35:VQW35"/>
    <mergeCell ref="VQX35:VRE35"/>
    <mergeCell ref="VRF35:VRM35"/>
    <mergeCell ref="VRN35:VRU35"/>
    <mergeCell ref="VRV35:VSC35"/>
    <mergeCell ref="VPB35:VPI35"/>
    <mergeCell ref="VPJ35:VPQ35"/>
    <mergeCell ref="VPR35:VPY35"/>
    <mergeCell ref="VPZ35:VQG35"/>
    <mergeCell ref="VQH35:VQO35"/>
    <mergeCell ref="VNN35:VNU35"/>
    <mergeCell ref="VNV35:VOC35"/>
    <mergeCell ref="VOD35:VOK35"/>
    <mergeCell ref="VOL35:VOS35"/>
    <mergeCell ref="VOT35:VPA35"/>
    <mergeCell ref="VLZ35:VMG35"/>
    <mergeCell ref="VMH35:VMO35"/>
    <mergeCell ref="VMP35:VMW35"/>
    <mergeCell ref="VMX35:VNE35"/>
    <mergeCell ref="VNF35:VNM35"/>
    <mergeCell ref="VWT35:VXA35"/>
    <mergeCell ref="VXB35:VXI35"/>
    <mergeCell ref="VXJ35:VXQ35"/>
    <mergeCell ref="VXR35:VXY35"/>
    <mergeCell ref="VXZ35:VYG35"/>
    <mergeCell ref="VVF35:VVM35"/>
    <mergeCell ref="VVN35:VVU35"/>
    <mergeCell ref="VVV35:VWC35"/>
    <mergeCell ref="VWD35:VWK35"/>
    <mergeCell ref="VWL35:VWS35"/>
    <mergeCell ref="VTR35:VTY35"/>
    <mergeCell ref="VTZ35:VUG35"/>
    <mergeCell ref="VUH35:VUO35"/>
    <mergeCell ref="VUP35:VUW35"/>
    <mergeCell ref="VUX35:VVE35"/>
    <mergeCell ref="VSD35:VSK35"/>
    <mergeCell ref="VSL35:VSS35"/>
    <mergeCell ref="VST35:VTA35"/>
    <mergeCell ref="VTB35:VTI35"/>
    <mergeCell ref="VTJ35:VTQ35"/>
    <mergeCell ref="WCX35:WDE35"/>
    <mergeCell ref="WDF35:WDM35"/>
    <mergeCell ref="WDN35:WDU35"/>
    <mergeCell ref="WDV35:WEC35"/>
    <mergeCell ref="WED35:WEK35"/>
    <mergeCell ref="WBJ35:WBQ35"/>
    <mergeCell ref="WBR35:WBY35"/>
    <mergeCell ref="WBZ35:WCG35"/>
    <mergeCell ref="WCH35:WCO35"/>
    <mergeCell ref="WCP35:WCW35"/>
    <mergeCell ref="VZV35:WAC35"/>
    <mergeCell ref="WAD35:WAK35"/>
    <mergeCell ref="WAL35:WAS35"/>
    <mergeCell ref="WAT35:WBA35"/>
    <mergeCell ref="WBB35:WBI35"/>
    <mergeCell ref="VYH35:VYO35"/>
    <mergeCell ref="VYP35:VYW35"/>
    <mergeCell ref="VYX35:VZE35"/>
    <mergeCell ref="VZF35:VZM35"/>
    <mergeCell ref="VZN35:VZU35"/>
    <mergeCell ref="WJB35:WJI35"/>
    <mergeCell ref="WJJ35:WJQ35"/>
    <mergeCell ref="WJR35:WJY35"/>
    <mergeCell ref="WJZ35:WKG35"/>
    <mergeCell ref="WKH35:WKO35"/>
    <mergeCell ref="WHN35:WHU35"/>
    <mergeCell ref="WHV35:WIC35"/>
    <mergeCell ref="WID35:WIK35"/>
    <mergeCell ref="WIL35:WIS35"/>
    <mergeCell ref="WIT35:WJA35"/>
    <mergeCell ref="WFZ35:WGG35"/>
    <mergeCell ref="WGH35:WGO35"/>
    <mergeCell ref="WGP35:WGW35"/>
    <mergeCell ref="WGX35:WHE35"/>
    <mergeCell ref="WHF35:WHM35"/>
    <mergeCell ref="WEL35:WES35"/>
    <mergeCell ref="WET35:WFA35"/>
    <mergeCell ref="WFB35:WFI35"/>
    <mergeCell ref="WFJ35:WFQ35"/>
    <mergeCell ref="WFR35:WFY35"/>
    <mergeCell ref="WPF35:WPM35"/>
    <mergeCell ref="WPN35:WPU35"/>
    <mergeCell ref="WPV35:WQC35"/>
    <mergeCell ref="WQD35:WQK35"/>
    <mergeCell ref="WQL35:WQS35"/>
    <mergeCell ref="WNR35:WNY35"/>
    <mergeCell ref="WNZ35:WOG35"/>
    <mergeCell ref="WOH35:WOO35"/>
    <mergeCell ref="WOP35:WOW35"/>
    <mergeCell ref="WOX35:WPE35"/>
    <mergeCell ref="WMD35:WMK35"/>
    <mergeCell ref="WML35:WMS35"/>
    <mergeCell ref="WMT35:WNA35"/>
    <mergeCell ref="WNB35:WNI35"/>
    <mergeCell ref="WNJ35:WNQ35"/>
    <mergeCell ref="WKP35:WKW35"/>
    <mergeCell ref="WKX35:WLE35"/>
    <mergeCell ref="WLF35:WLM35"/>
    <mergeCell ref="WLN35:WLU35"/>
    <mergeCell ref="WLV35:WMC35"/>
    <mergeCell ref="WVZ35:WWG35"/>
    <mergeCell ref="WWH35:WWO35"/>
    <mergeCell ref="WWP35:WWW35"/>
    <mergeCell ref="WTV35:WUC35"/>
    <mergeCell ref="WUD35:WUK35"/>
    <mergeCell ref="WUL35:WUS35"/>
    <mergeCell ref="WUT35:WVA35"/>
    <mergeCell ref="WVB35:WVI35"/>
    <mergeCell ref="WSH35:WSO35"/>
    <mergeCell ref="WSP35:WSW35"/>
    <mergeCell ref="WSX35:WTE35"/>
    <mergeCell ref="WTF35:WTM35"/>
    <mergeCell ref="WTN35:WTU35"/>
    <mergeCell ref="WQT35:WRA35"/>
    <mergeCell ref="WRB35:WRI35"/>
    <mergeCell ref="WRJ35:WRQ35"/>
    <mergeCell ref="WRR35:WRY35"/>
    <mergeCell ref="WRZ35:WSG35"/>
    <mergeCell ref="XEP35:XEW35"/>
    <mergeCell ref="B19:C19"/>
    <mergeCell ref="B20:D20"/>
    <mergeCell ref="B21:D21"/>
    <mergeCell ref="B22:C22"/>
    <mergeCell ref="XDB35:XDI35"/>
    <mergeCell ref="XDJ35:XDQ35"/>
    <mergeCell ref="XDR35:XDY35"/>
    <mergeCell ref="XDZ35:XEG35"/>
    <mergeCell ref="XEH35:XEO35"/>
    <mergeCell ref="XBN35:XBU35"/>
    <mergeCell ref="XBV35:XCC35"/>
    <mergeCell ref="XCD35:XCK35"/>
    <mergeCell ref="XCL35:XCS35"/>
    <mergeCell ref="XCT35:XDA35"/>
    <mergeCell ref="WZZ35:XAG35"/>
    <mergeCell ref="XAH35:XAO35"/>
    <mergeCell ref="XAP35:XAW35"/>
    <mergeCell ref="XAX35:XBE35"/>
    <mergeCell ref="XBF35:XBM35"/>
    <mergeCell ref="WYL35:WYS35"/>
    <mergeCell ref="WYT35:WZA35"/>
    <mergeCell ref="WZB35:WZI35"/>
    <mergeCell ref="WZJ35:WZQ35"/>
    <mergeCell ref="WZR35:WZY35"/>
    <mergeCell ref="WWX35:WXE35"/>
    <mergeCell ref="WXF35:WXM35"/>
    <mergeCell ref="WXN35:WXU35"/>
    <mergeCell ref="WXV35:WYC35"/>
    <mergeCell ref="WYD35:WYK35"/>
    <mergeCell ref="WVJ35:WVQ35"/>
    <mergeCell ref="WVR35:WVY35"/>
  </mergeCells>
  <pageMargins left="0.39370078740157483" right="0.39370078740157483" top="0.39370078740157483" bottom="0.3937007874015748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Page 1</vt:lpstr>
      <vt:lpstr>Page 2</vt:lpstr>
      <vt:lpstr>Page 3</vt:lpstr>
      <vt:lpstr>Page 4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2023-10-16T08:17:41Z</cp:lastPrinted>
  <dcterms:created xsi:type="dcterms:W3CDTF">2019-11-29T14:59:12Z</dcterms:created>
  <dcterms:modified xsi:type="dcterms:W3CDTF">2023-12-15T08:04:44Z</dcterms:modified>
</cp:coreProperties>
</file>