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1" activeTab="3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G39" i="37"/>
  <c r="BG46" i="38"/>
  <c r="BG48" i="38" s="1"/>
  <c r="X48" i="38"/>
  <c r="X41" i="40" s="1"/>
  <c r="BG41" i="40" s="1"/>
  <c r="BH46" i="38"/>
  <c r="BH48" i="38" s="1"/>
  <c r="AK48" i="38"/>
  <c r="AK41" i="40" s="1"/>
  <c r="BH41" i="40" s="1"/>
  <c r="BF46" i="38"/>
  <c r="BF48" i="38" s="1"/>
  <c r="E48" i="38"/>
  <c r="E41" i="40" s="1"/>
  <c r="BF41" i="40" s="1"/>
  <c r="BF35" i="40" l="1"/>
  <c r="BF33" i="40"/>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<sst xmlns="http://schemas.openxmlformats.org/spreadsheetml/2006/main" count="5458" uniqueCount="863">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</sst>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43"/>
  <sheetViews>
    <sheetView tabSelected="1" topLeftCell="A7" zoomScaleNormal="100" workbookViewId="0">
      <selection activeCell="A46" sqref="A46"/>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85546875" customWidth="1"/>
  </cols>
  <sheetData>
    <row r="1" spans="1:60" hidden="1" x14ac:dyDescent="0.25"/>
    <row r="2" spans="1:60" hidden="1" x14ac:dyDescent="0.25"/>
    <row r="3" spans="1:60" hidden="1" x14ac:dyDescent="0.25"/>
    <row r="4" spans="1:60" hidden="1" x14ac:dyDescent="0.25"/>
    <row r="5" spans="1:60" hidden="1" x14ac:dyDescent="0.25">
      <c r="B5" s="156"/>
    </row>
    <row r="6" spans="1:60" hidden="1" x14ac:dyDescent="0.25"/>
    <row r="8" spans="1:60" ht="18.75" x14ac:dyDescent="0.3">
      <c r="A8" s="190" t="s">
        <v>494</v>
      </c>
      <c r="B8" s="190"/>
      <c r="C8" s="190"/>
      <c r="D8" s="190"/>
    </row>
    <row r="10" spans="1:60" hidden="1"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hidden="1"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hidden="1"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hidden="1"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hidden="1" thickBot="1" x14ac:dyDescent="0.3">
      <c r="A14" s="117"/>
      <c r="B14" s="118"/>
      <c r="C14" s="117"/>
      <c r="D14" s="119"/>
      <c r="BF14" s="4"/>
      <c r="BG14" s="4"/>
      <c r="BH14" s="4"/>
    </row>
    <row r="15" spans="1:60" ht="15.75" hidden="1"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hidden="1" x14ac:dyDescent="0.25">
      <c r="B16" s="121"/>
      <c r="D16" s="4"/>
      <c r="BF16" s="4"/>
      <c r="BG16" s="4"/>
      <c r="BH16" s="4"/>
    </row>
    <row r="17" spans="1:60" hidden="1"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hidden="1"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hidden="1"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hidden="1"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hidden="1"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hidden="1" thickBot="1" x14ac:dyDescent="0.3">
      <c r="A22" s="117"/>
      <c r="B22" s="118"/>
      <c r="C22" s="117"/>
      <c r="D22" s="119"/>
      <c r="BF22" s="4"/>
      <c r="BG22" s="4"/>
      <c r="BH22" s="4"/>
    </row>
    <row r="23" spans="1:60" ht="15.75" hidden="1"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hidden="1" thickBot="1" x14ac:dyDescent="0.3">
      <c r="B24" s="121"/>
      <c r="D24" s="4"/>
      <c r="BF24" s="4"/>
      <c r="BG24" s="4"/>
      <c r="BH24" s="4"/>
    </row>
    <row r="25" spans="1:60" ht="15.75" hidden="1"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hidden="1" x14ac:dyDescent="0.25">
      <c r="A26" s="123" t="s">
        <v>523</v>
      </c>
      <c r="B26" s="121"/>
      <c r="D26" s="4"/>
      <c r="BF26" s="4"/>
      <c r="BG26" s="4"/>
      <c r="BH26" s="4"/>
    </row>
    <row r="27" spans="1:60" hidden="1"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8" t="s">
        <v>28</v>
      </c>
      <c r="BG30" s="50" t="s">
        <v>64</v>
      </c>
      <c r="BH30" s="46" t="s">
        <v>16</v>
      </c>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71</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58926.51</v>
      </c>
      <c r="E22" s="7"/>
      <c r="H22" s="133"/>
    </row>
    <row r="23" spans="1:8" ht="15.75" thickBot="1" x14ac:dyDescent="0.3">
      <c r="D23" s="4"/>
      <c r="H23" s="132"/>
    </row>
    <row r="24" spans="1:8" ht="15.75" thickBot="1" x14ac:dyDescent="0.3">
      <c r="A24" t="s">
        <v>568</v>
      </c>
      <c r="D24" s="131">
        <f>HLOOKUP($B$5,Récapitulatif!E10:BE43,17,0)</f>
        <v>32.572342050299696</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12.231352009560158</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2023-06-07T09:04:41Z</dcterms:modified>
</cp:coreProperties>
</file>