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7" activeTab="7"/>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<sst xmlns="http://schemas.openxmlformats.org/spreadsheetml/2006/main" count="5442" uniqueCount="871">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</sst>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xf numFmtId="164" fontId="6" fillId="11" borderId="0" xfId="0" applyNumberFormat="1" applyFont="1" applyFill="1"/>
    <xf numFmtId="164" fontId="6" fillId="13" borderId="0" xfId="0" applyNumberFormat="1" applyFont="1" applyFill="1"/>
    <xf numFmtId="164" fontId="6" fillId="10" borderId="0" xfId="0" applyNumberFormat="1" applyFont="1" applyFill="1"/>
    <xf numFmtId="164" fontId="7" fillId="15" borderId="0" xfId="0" applyNumberFormat="1" applyFont="1" applyFill="1"/>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5" t="s">
        <v>587</v>
      </c>
      <c r="C5" s="215"/>
      <c r="D5" s="215"/>
    </row>
    <row r="6" spans="1:5" ht="15.75" thickBot="1" x14ac:dyDescent="0.3">
      <c r="B6" s="212" t="s">
        <v>56</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6" t="s">
        <v>635</v>
      </c>
      <c r="B14" s="217"/>
      <c r="C14" s="217"/>
      <c r="D14" s="217"/>
      <c r="E14" s="217"/>
      <c r="F14" s="217"/>
      <c r="G14" s="217"/>
      <c r="H14" s="218"/>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6" t="s">
        <v>647</v>
      </c>
      <c r="B24" s="217"/>
      <c r="C24" s="217"/>
      <c r="D24" s="217"/>
      <c r="E24" s="217"/>
      <c r="F24" s="217"/>
      <c r="G24" s="217"/>
      <c r="H24" s="218"/>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6" t="s">
        <v>654</v>
      </c>
      <c r="B32" s="217"/>
      <c r="C32" s="217"/>
      <c r="D32" s="217"/>
      <c r="E32" s="217"/>
      <c r="F32" s="217"/>
      <c r="G32" s="217"/>
      <c r="H32" s="218"/>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6" t="s">
        <v>664</v>
      </c>
      <c r="B42" s="217"/>
      <c r="C42" s="217"/>
      <c r="D42" s="217"/>
      <c r="E42" s="217"/>
      <c r="F42" s="217"/>
      <c r="G42" s="217"/>
      <c r="H42" s="218"/>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6" t="s">
        <v>674</v>
      </c>
      <c r="B53" s="217"/>
      <c r="C53" s="217"/>
      <c r="D53" s="217"/>
      <c r="E53" s="217"/>
      <c r="F53" s="217"/>
      <c r="G53" s="217"/>
      <c r="H53" s="218"/>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6" t="s">
        <v>682</v>
      </c>
      <c r="B62" s="217"/>
      <c r="C62" s="217"/>
      <c r="D62" s="217"/>
      <c r="E62" s="217"/>
      <c r="F62" s="217"/>
      <c r="G62" s="217"/>
      <c r="H62" s="218"/>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6" t="s">
        <v>691</v>
      </c>
      <c r="B71" s="217"/>
      <c r="C71" s="217"/>
      <c r="D71" s="217"/>
      <c r="E71" s="217"/>
      <c r="F71" s="217"/>
      <c r="G71" s="217"/>
      <c r="H71" s="218"/>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6" t="s">
        <v>703</v>
      </c>
      <c r="B81" s="217"/>
      <c r="C81" s="217"/>
      <c r="D81" s="217"/>
      <c r="E81" s="217"/>
      <c r="F81" s="217"/>
      <c r="G81" s="217"/>
      <c r="H81" s="218"/>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6" t="s">
        <v>710</v>
      </c>
      <c r="B89" s="217"/>
      <c r="C89" s="217"/>
      <c r="D89" s="217"/>
      <c r="E89" s="217"/>
      <c r="F89" s="217"/>
      <c r="G89" s="217"/>
      <c r="H89" s="218"/>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6" t="s">
        <v>718</v>
      </c>
      <c r="B98" s="217"/>
      <c r="C98" s="217"/>
      <c r="D98" s="217"/>
      <c r="E98" s="217"/>
      <c r="F98" s="217"/>
      <c r="G98" s="217"/>
      <c r="H98" s="218"/>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9" t="s">
        <v>491</v>
      </c>
      <c r="B2" s="219"/>
      <c r="C2" s="219"/>
      <c r="D2" s="219"/>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9" t="s">
        <v>491</v>
      </c>
      <c r="B2" s="219"/>
      <c r="C2" s="219"/>
      <c r="D2" s="219"/>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9" t="s">
        <v>491</v>
      </c>
      <c r="B2" s="219"/>
      <c r="C2" s="219"/>
      <c r="D2" s="219"/>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9" t="s">
        <v>491</v>
      </c>
      <c r="B2" s="219"/>
      <c r="C2" s="219"/>
      <c r="D2" s="219"/>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9" t="s">
        <v>491</v>
      </c>
      <c r="B6" s="219"/>
      <c r="C6" s="219"/>
      <c r="D6" s="219"/>
    </row>
    <row r="7" spans="1:60" ht="15" thickBot="1" x14ac:dyDescent="0.25"/>
    <row r="8" spans="1:60" ht="15.75" thickBot="1" x14ac:dyDescent="0.3">
      <c r="A8" s="220" t="s">
        <v>562</v>
      </c>
      <c r="B8" s="221"/>
      <c r="C8" s="221"/>
      <c r="D8" s="222"/>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9"/>
      <c r="B1" s="219"/>
      <c r="C1" s="219"/>
      <c r="D1" s="219"/>
    </row>
    <row r="2" spans="1:8" ht="18" x14ac:dyDescent="0.25">
      <c r="A2" s="226" t="s">
        <v>831</v>
      </c>
      <c r="B2" s="226"/>
      <c r="C2" s="226"/>
      <c r="D2" s="226"/>
      <c r="E2" s="219"/>
      <c r="F2" s="219"/>
      <c r="G2" s="219"/>
      <c r="H2" s="219"/>
    </row>
    <row r="3" spans="1:8" ht="18" x14ac:dyDescent="0.25">
      <c r="A3" s="193"/>
      <c r="B3" s="193"/>
      <c r="C3" s="193"/>
      <c r="D3" s="193"/>
      <c r="E3" s="193"/>
      <c r="F3" s="193"/>
      <c r="G3" s="193"/>
      <c r="H3" s="193"/>
    </row>
    <row r="4" spans="1:8" ht="15" thickBot="1" x14ac:dyDescent="0.25">
      <c r="B4" s="227" t="s">
        <v>782</v>
      </c>
      <c r="C4" s="227"/>
      <c r="D4" s="227"/>
    </row>
    <row r="5" spans="1:8" ht="15.75" thickBot="1" x14ac:dyDescent="0.3">
      <c r="A5" s="32" t="s">
        <v>569</v>
      </c>
      <c r="B5" s="212" t="s">
        <v>49</v>
      </c>
      <c r="C5" s="213"/>
      <c r="D5" s="214"/>
      <c r="F5" s="158"/>
    </row>
    <row r="6" spans="1:8" ht="15.75" thickBot="1" x14ac:dyDescent="0.3">
      <c r="E6" s="7"/>
      <c r="H6" s="165"/>
    </row>
    <row r="7" spans="1:8" ht="15.75" thickBot="1" x14ac:dyDescent="0.3">
      <c r="A7" s="223" t="s">
        <v>562</v>
      </c>
      <c r="B7" s="224"/>
      <c r="C7" s="224"/>
      <c r="D7" s="225"/>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2" t="s">
        <v>740</v>
      </c>
      <c r="C6" s="213"/>
      <c r="D6" s="214"/>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1"/>
  <sheetViews>
    <sheetView tabSelected="1" workbookViewId="0">
      <pane xSplit="4" ySplit="4" topLeftCell="AZ125" activePane="bottomRight" state="frozen"/>
      <selection pane="topRight" activeCell="E1" sqref="E1"/>
      <selection pane="bottomLeft" activeCell="A4" sqref="A4"/>
      <selection pane="bottomRight" activeCell="BK19" sqref="BK19"/>
    </sheetView>
  </sheetViews>
  <sheetFormatPr baseColWidth="10" defaultRowHeight="14.25" x14ac:dyDescent="0.2"/>
  <cols>
    <col min="1" max="2" width="5.7109375" style="8" customWidth="1"/>
    <col min="3" max="3" width="9" style="8" customWidth="1"/>
    <col min="4" max="4" width="66.5703125" style="8" customWidth="1"/>
    <col min="5" max="57" width="16.28515625" style="8" hidden="1" customWidth="1"/>
    <col min="58"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228">
        <f t="shared" si="0"/>
        <v>270340.51509398059</v>
      </c>
      <c r="BG5" s="228">
        <f t="shared" si="0"/>
        <v>85393.522674777545</v>
      </c>
      <c r="BH5" s="228">
        <f t="shared" si="0"/>
        <v>80726.744939175158</v>
      </c>
      <c r="BI5" s="228">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205">
        <f t="shared" si="1"/>
        <v>36227.287540453697</v>
      </c>
      <c r="BG6" s="205">
        <f t="shared" si="1"/>
        <v>12243.535083192159</v>
      </c>
      <c r="BH6" s="205">
        <f t="shared" si="1"/>
        <v>9763.39365279716</v>
      </c>
      <c r="BI6" s="205">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9">
        <f>SUM(E7:BE7)</f>
        <v>3526.9882138757189</v>
      </c>
      <c r="BG7" s="19">
        <f>SUM(E7:W7)</f>
        <v>1397.8935570248548</v>
      </c>
      <c r="BH7" s="19">
        <f>SUM(X7:AJ7)</f>
        <v>896.51572731527278</v>
      </c>
      <c r="BI7" s="19">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9">
        <f t="shared" ref="BF8:BF14" si="2">SUM(E8:BE8)</f>
        <v>26741.69903415248</v>
      </c>
      <c r="BG8" s="19">
        <f t="shared" ref="BG8:BG14" si="3">SUM(E8:W8)</f>
        <v>8760.4633066273345</v>
      </c>
      <c r="BH8" s="19">
        <f t="shared" ref="BH8:BH14" si="4">SUM(X8:AJ8)</f>
        <v>7352.9793214096389</v>
      </c>
      <c r="BI8" s="19">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9">
        <f t="shared" si="2"/>
        <v>2.4316508937960042</v>
      </c>
      <c r="BG9" s="19">
        <f t="shared" si="3"/>
        <v>0</v>
      </c>
      <c r="BH9" s="19">
        <f t="shared" si="4"/>
        <v>2.4316508937960042</v>
      </c>
      <c r="BI9" s="19">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9">
        <f t="shared" si="2"/>
        <v>6.2960707691806741</v>
      </c>
      <c r="BG10" s="19">
        <f t="shared" si="3"/>
        <v>2.7056985294117646</v>
      </c>
      <c r="BH10" s="19">
        <f t="shared" si="4"/>
        <v>0</v>
      </c>
      <c r="BI10" s="19">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9">
        <f t="shared" si="2"/>
        <v>7.9010100926083702</v>
      </c>
      <c r="BG11" s="19">
        <f t="shared" si="3"/>
        <v>5.4073649260488974</v>
      </c>
      <c r="BH11" s="19">
        <f t="shared" si="4"/>
        <v>2.4936451665594723</v>
      </c>
      <c r="BI11" s="19">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9">
        <f t="shared" si="2"/>
        <v>5258.2504864848652</v>
      </c>
      <c r="BG12" s="19">
        <f t="shared" si="3"/>
        <v>1749.5006558166374</v>
      </c>
      <c r="BH12" s="19">
        <f t="shared" si="4"/>
        <v>1361.4607406164241</v>
      </c>
      <c r="BI12" s="19">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9">
        <f t="shared" si="2"/>
        <v>16.847495607806039</v>
      </c>
      <c r="BG13" s="19">
        <f t="shared" si="3"/>
        <v>4.3894116183047274</v>
      </c>
      <c r="BH13" s="19">
        <f t="shared" si="4"/>
        <v>0.32808398950131235</v>
      </c>
      <c r="BI13" s="19">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9">
        <f t="shared" si="2"/>
        <v>666.87357857723441</v>
      </c>
      <c r="BG14" s="19">
        <f t="shared" si="3"/>
        <v>323.1750886495675</v>
      </c>
      <c r="BH14" s="19">
        <f t="shared" si="4"/>
        <v>147.18448340596677</v>
      </c>
      <c r="BI14" s="19">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9"/>
      <c r="BG15" s="19"/>
      <c r="BH15" s="19"/>
      <c r="BI15" s="19"/>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205">
        <f t="shared" si="6"/>
        <v>57574.187920202945</v>
      </c>
      <c r="BG16" s="205">
        <f t="shared" si="6"/>
        <v>18018.885766444899</v>
      </c>
      <c r="BH16" s="205">
        <f t="shared" si="6"/>
        <v>18946.092356627127</v>
      </c>
      <c r="BI16" s="205">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9">
        <f>SUM(E17:BE17)</f>
        <v>5913.9456309743919</v>
      </c>
      <c r="BG17" s="19">
        <f t="shared" ref="BG17:BG26" si="7">SUM(E17:W17)</f>
        <v>1732.913746828757</v>
      </c>
      <c r="BH17" s="19">
        <f t="shared" ref="BH17:BH26" si="8">SUM(X17:AJ17)</f>
        <v>2261.7842788598764</v>
      </c>
      <c r="BI17" s="19">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9">
        <f t="shared" ref="BF18:BF26" si="10">SUM(E18:BE18)</f>
        <v>2024.261329568536</v>
      </c>
      <c r="BG18" s="19">
        <f t="shared" si="7"/>
        <v>713.26492486306972</v>
      </c>
      <c r="BH18" s="19">
        <f t="shared" si="8"/>
        <v>380.49885639850362</v>
      </c>
      <c r="BI18" s="19">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9">
        <f t="shared" si="10"/>
        <v>13528.124188915946</v>
      </c>
      <c r="BG19" s="19">
        <f t="shared" si="7"/>
        <v>5840.9236166959281</v>
      </c>
      <c r="BH19" s="19">
        <f t="shared" si="8"/>
        <v>3942.706771786367</v>
      </c>
      <c r="BI19" s="19">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9">
        <f t="shared" si="10"/>
        <v>18160.527036135576</v>
      </c>
      <c r="BG20" s="19">
        <f t="shared" si="7"/>
        <v>4700.4455983460912</v>
      </c>
      <c r="BH20" s="19">
        <f t="shared" si="8"/>
        <v>7271.7880764074125</v>
      </c>
      <c r="BI20" s="19">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9">
        <f t="shared" si="10"/>
        <v>9796.9295209026295</v>
      </c>
      <c r="BG21" s="19">
        <f t="shared" si="7"/>
        <v>2566.8055696856918</v>
      </c>
      <c r="BH21" s="19">
        <f t="shared" si="8"/>
        <v>3208.9644516611602</v>
      </c>
      <c r="BI21" s="19">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9">
        <f t="shared" si="10"/>
        <v>2734.634661369379</v>
      </c>
      <c r="BG22" s="19">
        <f t="shared" si="7"/>
        <v>890.28866004206247</v>
      </c>
      <c r="BH22" s="19">
        <f t="shared" si="8"/>
        <v>868.06351875668418</v>
      </c>
      <c r="BI22" s="19">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9">
        <f t="shared" si="10"/>
        <v>1085.8063474502353</v>
      </c>
      <c r="BG23" s="19">
        <f t="shared" si="7"/>
        <v>371.45982042860703</v>
      </c>
      <c r="BH23" s="19">
        <f t="shared" si="8"/>
        <v>331.01314333900149</v>
      </c>
      <c r="BI23" s="19">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9">
        <f t="shared" si="10"/>
        <v>711.86842178904863</v>
      </c>
      <c r="BG24" s="19">
        <f t="shared" si="7"/>
        <v>282.15349589151066</v>
      </c>
      <c r="BH24" s="19">
        <f t="shared" si="8"/>
        <v>166.24472891954889</v>
      </c>
      <c r="BI24" s="19">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9">
        <f t="shared" si="10"/>
        <v>2943.6521541447732</v>
      </c>
      <c r="BG25" s="19">
        <f t="shared" si="7"/>
        <v>622.96955427263981</v>
      </c>
      <c r="BH25" s="19">
        <f t="shared" si="8"/>
        <v>372.68356349889245</v>
      </c>
      <c r="BI25" s="19">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9">
        <f t="shared" si="10"/>
        <v>674.43862895242944</v>
      </c>
      <c r="BG26" s="19">
        <f t="shared" si="7"/>
        <v>297.66077939053781</v>
      </c>
      <c r="BH26" s="19">
        <f t="shared" si="8"/>
        <v>142.3449669996796</v>
      </c>
      <c r="BI26" s="19">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9"/>
      <c r="BG27" s="19"/>
      <c r="BH27" s="19"/>
      <c r="BI27" s="19"/>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205">
        <f t="shared" si="11"/>
        <v>18165.75256347828</v>
      </c>
      <c r="BG28" s="205">
        <f t="shared" si="11"/>
        <v>5265.1148976016857</v>
      </c>
      <c r="BH28" s="205">
        <f t="shared" si="11"/>
        <v>6186.1878862677859</v>
      </c>
      <c r="BI28" s="205">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9">
        <f t="shared" ref="BF29:BF30" si="12">SUM(E29:BE29)</f>
        <v>17859.305212662133</v>
      </c>
      <c r="BG29" s="19">
        <f t="shared" ref="BG29:BG30" si="13">SUM(E29:W29)</f>
        <v>5122.08248654409</v>
      </c>
      <c r="BH29" s="19">
        <f t="shared" ref="BH29:BH30" si="14">SUM(X29:AJ29)</f>
        <v>6158.6408172677393</v>
      </c>
      <c r="BI29" s="19">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9">
        <f t="shared" si="12"/>
        <v>306.44735081614726</v>
      </c>
      <c r="BG30" s="19">
        <f t="shared" si="13"/>
        <v>143.03241105759597</v>
      </c>
      <c r="BH30" s="19">
        <f t="shared" si="14"/>
        <v>27.547069000046207</v>
      </c>
      <c r="BI30" s="19">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9"/>
      <c r="BG31" s="19"/>
      <c r="BH31" s="19"/>
      <c r="BI31" s="19"/>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205">
        <f t="shared" si="16"/>
        <v>6148.8814791164768</v>
      </c>
      <c r="BG32" s="205">
        <f t="shared" si="16"/>
        <v>2513.3987020082786</v>
      </c>
      <c r="BH32" s="205">
        <f t="shared" si="16"/>
        <v>1274.5092690006122</v>
      </c>
      <c r="BI32" s="205">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9">
        <f t="shared" ref="BF33:BF38" si="17">SUM(E33:BE33)</f>
        <v>4009.4465755209685</v>
      </c>
      <c r="BG33" s="19">
        <f t="shared" ref="BG33:BG38" si="18">SUM(E33:W33)</f>
        <v>1530.4686831484619</v>
      </c>
      <c r="BH33" s="19">
        <f t="shared" ref="BH33:BH38" si="19">SUM(X33:AJ33)</f>
        <v>698.37913337301052</v>
      </c>
      <c r="BI33" s="19">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9">
        <f t="shared" si="17"/>
        <v>274.03151490066011</v>
      </c>
      <c r="BG34" s="19">
        <f t="shared" si="18"/>
        <v>256.84800000000001</v>
      </c>
      <c r="BH34" s="19">
        <f t="shared" si="19"/>
        <v>9.6465957446808517</v>
      </c>
      <c r="BI34" s="19">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9">
        <f t="shared" si="17"/>
        <v>0.88195401746375068</v>
      </c>
      <c r="BG35" s="19">
        <f t="shared" si="18"/>
        <v>4.7610350076103501E-3</v>
      </c>
      <c r="BH35" s="19">
        <f t="shared" si="19"/>
        <v>0.8771929824561403</v>
      </c>
      <c r="BI35" s="19">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9">
        <f t="shared" si="17"/>
        <v>1414.7118268694574</v>
      </c>
      <c r="BG36" s="19">
        <f t="shared" si="18"/>
        <v>386.08630067440578</v>
      </c>
      <c r="BH36" s="19">
        <f t="shared" si="19"/>
        <v>503.46966760732255</v>
      </c>
      <c r="BI36" s="19">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9">
        <f t="shared" si="17"/>
        <v>382.80053027066043</v>
      </c>
      <c r="BG37" s="19">
        <f t="shared" si="18"/>
        <v>340.00297447800432</v>
      </c>
      <c r="BH37" s="19">
        <f t="shared" si="19"/>
        <v>26.296610169491526</v>
      </c>
      <c r="BI37" s="19">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9">
        <f t="shared" si="17"/>
        <v>67.00907753726608</v>
      </c>
      <c r="BG38" s="19">
        <f t="shared" si="18"/>
        <v>-1.2017327601105219E-2</v>
      </c>
      <c r="BH38" s="19">
        <f t="shared" si="19"/>
        <v>35.840069123650565</v>
      </c>
      <c r="BI38" s="19">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9"/>
      <c r="BG39" s="19"/>
      <c r="BH39" s="19"/>
      <c r="BI39" s="19"/>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205">
        <f t="shared" si="21"/>
        <v>1961.0436744754379</v>
      </c>
      <c r="BG40" s="205">
        <f t="shared" si="21"/>
        <v>579.92057650077561</v>
      </c>
      <c r="BH40" s="205">
        <f t="shared" si="21"/>
        <v>516.01648053019517</v>
      </c>
      <c r="BI40" s="205">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9">
        <f t="shared" ref="BF41:BF42" si="22">SUM(E41:BE41)</f>
        <v>199.56692073261718</v>
      </c>
      <c r="BG41" s="19">
        <f t="shared" ref="BG41:BG42" si="23">SUM(E41:W41)</f>
        <v>173.12076001860319</v>
      </c>
      <c r="BH41" s="19">
        <f t="shared" ref="BH41:BH42" si="24">SUM(X41:AJ41)</f>
        <v>0.46162280701754388</v>
      </c>
      <c r="BI41" s="19">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9">
        <f t="shared" si="22"/>
        <v>1761.4767537428206</v>
      </c>
      <c r="BG42" s="19">
        <f t="shared" si="23"/>
        <v>406.79981648217245</v>
      </c>
      <c r="BH42" s="19">
        <f t="shared" si="24"/>
        <v>515.55485772317763</v>
      </c>
      <c r="BI42" s="19">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9"/>
      <c r="BG43" s="19"/>
      <c r="BH43" s="19"/>
      <c r="BI43" s="19"/>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205">
        <f t="shared" si="26"/>
        <v>134885.34092008701</v>
      </c>
      <c r="BG44" s="205">
        <f t="shared" si="26"/>
        <v>44875.095633003279</v>
      </c>
      <c r="BH44" s="205">
        <f t="shared" si="26"/>
        <v>33977.385618671906</v>
      </c>
      <c r="BI44" s="205">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9">
        <f t="shared" ref="BF45:BF52" si="27">SUM(E45:BE45)</f>
        <v>320.78881122914089</v>
      </c>
      <c r="BG45" s="19">
        <f t="shared" ref="BG45:BG52" si="28">SUM(E45:W45)</f>
        <v>112.76819149045492</v>
      </c>
      <c r="BH45" s="19">
        <f t="shared" ref="BH45:BH52" si="29">SUM(X45:AJ45)</f>
        <v>136.5288496442675</v>
      </c>
      <c r="BI45" s="19">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9">
        <f t="shared" si="27"/>
        <v>91260.018668448189</v>
      </c>
      <c r="BG46" s="19">
        <f t="shared" si="28"/>
        <v>31129.418262687941</v>
      </c>
      <c r="BH46" s="19">
        <f t="shared" si="29"/>
        <v>22063.711697215716</v>
      </c>
      <c r="BI46" s="19">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9">
        <f t="shared" si="27"/>
        <v>5869.4323738509675</v>
      </c>
      <c r="BG47" s="19">
        <f t="shared" si="28"/>
        <v>461.72391186071286</v>
      </c>
      <c r="BH47" s="19">
        <f t="shared" si="29"/>
        <v>2735.4237776557907</v>
      </c>
      <c r="BI47" s="19">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9">
        <f t="shared" si="27"/>
        <v>36458.630128950164</v>
      </c>
      <c r="BG48" s="19">
        <f t="shared" si="28"/>
        <v>12362.801317682384</v>
      </c>
      <c r="BH48" s="19">
        <f t="shared" si="29"/>
        <v>8952.4501981025805</v>
      </c>
      <c r="BI48" s="19">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9">
        <f t="shared" si="27"/>
        <v>0</v>
      </c>
      <c r="BG49" s="19">
        <f t="shared" si="28"/>
        <v>0</v>
      </c>
      <c r="BH49" s="19">
        <f t="shared" si="29"/>
        <v>0</v>
      </c>
      <c r="BI49" s="19">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9">
        <f t="shared" si="27"/>
        <v>37.765830346475511</v>
      </c>
      <c r="BG50" s="19">
        <f t="shared" si="28"/>
        <v>30</v>
      </c>
      <c r="BH50" s="19">
        <f t="shared" si="29"/>
        <v>0</v>
      </c>
      <c r="BI50" s="19">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9">
        <f t="shared" si="27"/>
        <v>134.57942329859577</v>
      </c>
      <c r="BG51" s="19">
        <f t="shared" si="28"/>
        <v>123.83487710251873</v>
      </c>
      <c r="BH51" s="19">
        <f t="shared" si="29"/>
        <v>0</v>
      </c>
      <c r="BI51" s="19">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9">
        <f t="shared" si="27"/>
        <v>804.12568396347206</v>
      </c>
      <c r="BG52" s="19">
        <f t="shared" si="28"/>
        <v>654.54907217926564</v>
      </c>
      <c r="BH52" s="19">
        <f t="shared" si="29"/>
        <v>89.271096053553919</v>
      </c>
      <c r="BI52" s="19">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9"/>
      <c r="BG53" s="19"/>
      <c r="BH53" s="19"/>
      <c r="BI53" s="19"/>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205">
        <f t="shared" si="31"/>
        <v>6853.6717578120806</v>
      </c>
      <c r="BG54" s="205">
        <f t="shared" si="31"/>
        <v>0</v>
      </c>
      <c r="BH54" s="205">
        <f t="shared" si="31"/>
        <v>6777.4270957693952</v>
      </c>
      <c r="BI54" s="205">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9">
        <f t="shared" ref="BF55" si="32">SUM(E55:BE55)</f>
        <v>6853.6717578120806</v>
      </c>
      <c r="BG55" s="19">
        <f t="shared" ref="BG55" si="33">SUM(E55:W55)</f>
        <v>0</v>
      </c>
      <c r="BH55" s="19">
        <f t="shared" ref="BH55" si="34">SUM(X55:AJ55)</f>
        <v>6777.4270957693952</v>
      </c>
      <c r="BI55" s="19">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9"/>
      <c r="BG56" s="19"/>
      <c r="BH56" s="19"/>
      <c r="BI56" s="19"/>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205">
        <f t="shared" si="36"/>
        <v>5974.5274034706354</v>
      </c>
      <c r="BG57" s="205">
        <f t="shared" si="36"/>
        <v>703.43080734352384</v>
      </c>
      <c r="BH57" s="205">
        <f t="shared" si="36"/>
        <v>2679.7248445864066</v>
      </c>
      <c r="BI57" s="205">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9">
        <f t="shared" ref="BF58:BF63" si="37">SUM(E58:BE58)</f>
        <v>0</v>
      </c>
      <c r="BG58" s="19">
        <f t="shared" ref="BG58:BG63" si="38">SUM(E58:W58)</f>
        <v>0</v>
      </c>
      <c r="BH58" s="19">
        <f t="shared" ref="BH58:BH63" si="39">SUM(X58:AJ58)</f>
        <v>0</v>
      </c>
      <c r="BI58" s="19">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9">
        <f t="shared" si="37"/>
        <v>11.935280891159884</v>
      </c>
      <c r="BG59" s="19">
        <f t="shared" si="38"/>
        <v>11.935280891159884</v>
      </c>
      <c r="BH59" s="19">
        <f t="shared" si="39"/>
        <v>0</v>
      </c>
      <c r="BI59" s="19">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9">
        <f t="shared" si="37"/>
        <v>6.3793563959463553</v>
      </c>
      <c r="BG60" s="19">
        <f t="shared" si="38"/>
        <v>-7.5946825827455239E-2</v>
      </c>
      <c r="BH60" s="19">
        <f t="shared" si="39"/>
        <v>7.9491255961844198E-2</v>
      </c>
      <c r="BI60" s="19">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9">
        <f t="shared" si="37"/>
        <v>0</v>
      </c>
      <c r="BG61" s="19">
        <f t="shared" si="38"/>
        <v>0</v>
      </c>
      <c r="BH61" s="19">
        <f t="shared" si="39"/>
        <v>0</v>
      </c>
      <c r="BI61" s="19">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9">
        <f t="shared" si="37"/>
        <v>3.2198581560283688</v>
      </c>
      <c r="BG62" s="19">
        <f t="shared" si="38"/>
        <v>0</v>
      </c>
      <c r="BH62" s="19">
        <f t="shared" si="39"/>
        <v>3.2198581560283688</v>
      </c>
      <c r="BI62" s="19">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9">
        <f t="shared" si="37"/>
        <v>5952.9929080275006</v>
      </c>
      <c r="BG63" s="19">
        <f t="shared" si="38"/>
        <v>691.57147327819143</v>
      </c>
      <c r="BH63" s="19">
        <f t="shared" si="39"/>
        <v>2676.4254951744165</v>
      </c>
      <c r="BI63" s="19">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9"/>
      <c r="BG64" s="19"/>
      <c r="BH64" s="19"/>
      <c r="BI64" s="19"/>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205">
        <f t="shared" si="41"/>
        <v>2549.8218348840051</v>
      </c>
      <c r="BG65" s="205">
        <f t="shared" si="41"/>
        <v>1194.1412086829462</v>
      </c>
      <c r="BH65" s="205">
        <f t="shared" si="41"/>
        <v>606.00773492456779</v>
      </c>
      <c r="BI65" s="205">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9">
        <f t="shared" ref="BF66:BF74" si="42">SUM(E66:BE66)</f>
        <v>16.277542555497909</v>
      </c>
      <c r="BG66" s="19">
        <f t="shared" ref="BG66:BG74" si="43">SUM(E66:W66)</f>
        <v>9.5718771805927503</v>
      </c>
      <c r="BH66" s="19">
        <f t="shared" ref="BH66:BH74" si="44">SUM(X66:AJ66)</f>
        <v>5.4256653749051598</v>
      </c>
      <c r="BI66" s="19">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9">
        <f t="shared" si="42"/>
        <v>1759.6041086706211</v>
      </c>
      <c r="BG67" s="19">
        <f t="shared" si="43"/>
        <v>722.47808147169189</v>
      </c>
      <c r="BH67" s="19">
        <f t="shared" si="44"/>
        <v>545.46395931344216</v>
      </c>
      <c r="BI67" s="19">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9">
        <f t="shared" si="42"/>
        <v>59.866448317891887</v>
      </c>
      <c r="BG68" s="19">
        <f t="shared" si="43"/>
        <v>4.7483380816714149</v>
      </c>
      <c r="BH68" s="19">
        <f t="shared" si="44"/>
        <v>55.118110236220474</v>
      </c>
      <c r="BI68" s="19">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9">
        <f t="shared" si="42"/>
        <v>33.161618418307512</v>
      </c>
      <c r="BG69" s="19">
        <f t="shared" si="43"/>
        <v>13.74720337652478</v>
      </c>
      <c r="BH69" s="19">
        <f t="shared" si="44"/>
        <v>0</v>
      </c>
      <c r="BI69" s="19">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9">
        <f t="shared" si="42"/>
        <v>486.99907074537043</v>
      </c>
      <c r="BG70" s="19">
        <f t="shared" si="43"/>
        <v>251.77346287404558</v>
      </c>
      <c r="BH70" s="19">
        <f t="shared" si="44"/>
        <v>0</v>
      </c>
      <c r="BI70" s="19">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9">
        <f t="shared" si="42"/>
        <v>0.80725623582766437</v>
      </c>
      <c r="BG71" s="19">
        <f t="shared" si="43"/>
        <v>0.80725623582766437</v>
      </c>
      <c r="BH71" s="19">
        <f t="shared" si="44"/>
        <v>0</v>
      </c>
      <c r="BI71" s="19">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9">
        <f t="shared" si="42"/>
        <v>189.52460193099083</v>
      </c>
      <c r="BG72" s="19">
        <f t="shared" si="43"/>
        <v>189.52460193099083</v>
      </c>
      <c r="BH72" s="19">
        <f t="shared" si="44"/>
        <v>0</v>
      </c>
      <c r="BI72" s="19">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9">
        <f t="shared" si="42"/>
        <v>3.5811880094986348</v>
      </c>
      <c r="BG73" s="19">
        <f t="shared" si="43"/>
        <v>1.4903875316013824</v>
      </c>
      <c r="BH73" s="19">
        <f t="shared" si="44"/>
        <v>0</v>
      </c>
      <c r="BI73" s="19">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9">
        <f t="shared" si="42"/>
        <v>0</v>
      </c>
      <c r="BG74" s="19">
        <f t="shared" si="43"/>
        <v>0</v>
      </c>
      <c r="BH74" s="19">
        <f t="shared" si="44"/>
        <v>0</v>
      </c>
      <c r="BI74" s="19">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9"/>
      <c r="BG75" s="19"/>
      <c r="BH75" s="19"/>
      <c r="BI75" s="19"/>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229">
        <f t="shared" si="46"/>
        <v>272719.00792107941</v>
      </c>
      <c r="BG76" s="229">
        <f t="shared" si="46"/>
        <v>86382.244412179047</v>
      </c>
      <c r="BH76" s="229">
        <f t="shared" si="46"/>
        <v>82565.086853153058</v>
      </c>
      <c r="BI76" s="229">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230">
        <f t="shared" si="47"/>
        <v>153017.06504540498</v>
      </c>
      <c r="BG77" s="230">
        <f t="shared" si="47"/>
        <v>49833.195367021144</v>
      </c>
      <c r="BH77" s="230">
        <f t="shared" si="47"/>
        <v>41952.88914181869</v>
      </c>
      <c r="BI77" s="230">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9">
        <f t="shared" ref="BF78:BF81" si="48">SUM(E78:BE78)</f>
        <v>117189.58574528144</v>
      </c>
      <c r="BG78" s="19">
        <f t="shared" ref="BG78:BG81" si="49">SUM(E78:W78)</f>
        <v>40885.353364621456</v>
      </c>
      <c r="BH78" s="19">
        <f t="shared" ref="BH78:BH81" si="50">SUM(X78:AJ78)</f>
        <v>29891.023319538937</v>
      </c>
      <c r="BI78" s="19">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9">
        <f t="shared" si="48"/>
        <v>14626.183035308577</v>
      </c>
      <c r="BG79" s="19">
        <f t="shared" si="49"/>
        <v>2213.5586885340867</v>
      </c>
      <c r="BH79" s="19">
        <f t="shared" si="50"/>
        <v>5967.1513440688177</v>
      </c>
      <c r="BI79" s="19">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9">
        <f t="shared" si="48"/>
        <v>19508.226193589129</v>
      </c>
      <c r="BG80" s="19">
        <f t="shared" si="49"/>
        <v>6293.7711002807391</v>
      </c>
      <c r="BH80" s="19">
        <f t="shared" si="50"/>
        <v>5333.4894819593392</v>
      </c>
      <c r="BI80" s="19">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9">
        <f t="shared" si="48"/>
        <v>1693.0700712258454</v>
      </c>
      <c r="BG81" s="19">
        <f t="shared" si="49"/>
        <v>440.51221358485611</v>
      </c>
      <c r="BH81" s="19">
        <f t="shared" si="50"/>
        <v>761.22499625159355</v>
      </c>
      <c r="BI81" s="19">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9"/>
      <c r="BG82" s="19"/>
      <c r="BH82" s="19"/>
      <c r="BI82" s="19"/>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230">
        <f t="shared" si="52"/>
        <v>972.9050805712576</v>
      </c>
      <c r="BG83" s="230">
        <f t="shared" si="52"/>
        <v>140.53404836887836</v>
      </c>
      <c r="BH83" s="230">
        <f t="shared" si="52"/>
        <v>574.70973951184453</v>
      </c>
      <c r="BI83" s="230">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9">
        <f t="shared" ref="BF84:BF87" si="53">SUM(E84:BE84)</f>
        <v>2.1291846500760152</v>
      </c>
      <c r="BG84" s="19">
        <f t="shared" ref="BG84:BG87" si="54">SUM(E84:W84)</f>
        <v>0</v>
      </c>
      <c r="BH84" s="19">
        <f t="shared" ref="BH84:BH87" si="55">SUM(X84:AJ84)</f>
        <v>0</v>
      </c>
      <c r="BI84" s="19">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9">
        <f t="shared" si="53"/>
        <v>0</v>
      </c>
      <c r="BG85" s="19">
        <f t="shared" si="54"/>
        <v>0</v>
      </c>
      <c r="BH85" s="19">
        <f t="shared" si="55"/>
        <v>0</v>
      </c>
      <c r="BI85" s="19">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9">
        <f t="shared" si="53"/>
        <v>970.77589592118159</v>
      </c>
      <c r="BG86" s="19">
        <f t="shared" si="54"/>
        <v>140.53404836887836</v>
      </c>
      <c r="BH86" s="19">
        <f t="shared" si="55"/>
        <v>574.70973951184453</v>
      </c>
      <c r="BI86" s="19">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9">
        <f t="shared" si="53"/>
        <v>0</v>
      </c>
      <c r="BG87" s="19">
        <f t="shared" si="54"/>
        <v>0</v>
      </c>
      <c r="BH87" s="19">
        <f t="shared" si="55"/>
        <v>0</v>
      </c>
      <c r="BI87" s="19">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9"/>
      <c r="BG88" s="19"/>
      <c r="BH88" s="19"/>
      <c r="BI88" s="19"/>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230">
        <f t="shared" si="57"/>
        <v>51325.514228746557</v>
      </c>
      <c r="BG89" s="230">
        <f t="shared" si="57"/>
        <v>17185.580553913169</v>
      </c>
      <c r="BH89" s="230">
        <f t="shared" si="57"/>
        <v>15682.068205344831</v>
      </c>
      <c r="BI89" s="230">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9">
        <f t="shared" ref="BF90:BF98" si="58">SUM(E90:BE90)</f>
        <v>1727.9917331345096</v>
      </c>
      <c r="BG90" s="19">
        <f t="shared" ref="BG90:BG98" si="59">SUM(E90:W90)</f>
        <v>733.1397910300675</v>
      </c>
      <c r="BH90" s="19">
        <f t="shared" ref="BH90:BH98" si="60">SUM(X90:AJ90)</f>
        <v>469.38490906730522</v>
      </c>
      <c r="BI90" s="19">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9">
        <f t="shared" si="58"/>
        <v>1137.8280120000288</v>
      </c>
      <c r="BG91" s="19">
        <f t="shared" si="59"/>
        <v>536.88181425859682</v>
      </c>
      <c r="BH91" s="19">
        <f t="shared" si="60"/>
        <v>159.25003630965932</v>
      </c>
      <c r="BI91" s="19">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9">
        <f t="shared" si="58"/>
        <v>0</v>
      </c>
      <c r="BG92" s="19">
        <f t="shared" si="59"/>
        <v>0</v>
      </c>
      <c r="BH92" s="19">
        <f t="shared" si="60"/>
        <v>0</v>
      </c>
      <c r="BI92" s="19">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9">
        <f t="shared" si="58"/>
        <v>553.43679178840637</v>
      </c>
      <c r="BG93" s="19">
        <f t="shared" si="59"/>
        <v>40.945017627715409</v>
      </c>
      <c r="BH93" s="19">
        <f t="shared" si="60"/>
        <v>350.05175536740609</v>
      </c>
      <c r="BI93" s="19">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9">
        <f t="shared" si="58"/>
        <v>38123.06852270016</v>
      </c>
      <c r="BG94" s="19">
        <f t="shared" si="59"/>
        <v>14409.482137365478</v>
      </c>
      <c r="BH94" s="19">
        <f t="shared" si="60"/>
        <v>10447.254434613409</v>
      </c>
      <c r="BI94" s="19">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9">
        <f t="shared" si="58"/>
        <v>6735.9901054788597</v>
      </c>
      <c r="BG95" s="19">
        <f t="shared" si="59"/>
        <v>265.28484390308529</v>
      </c>
      <c r="BH95" s="19">
        <f t="shared" si="60"/>
        <v>3356.5006857935537</v>
      </c>
      <c r="BI95" s="19">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9">
        <f t="shared" si="58"/>
        <v>2865.6873428803924</v>
      </c>
      <c r="BG96" s="19">
        <f t="shared" si="59"/>
        <v>1178.9540438686156</v>
      </c>
      <c r="BH96" s="19">
        <f t="shared" si="60"/>
        <v>773.38883509634798</v>
      </c>
      <c r="BI96" s="19">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9">
        <f t="shared" si="58"/>
        <v>53.368066169770536</v>
      </c>
      <c r="BG97" s="19">
        <f t="shared" si="59"/>
        <v>19.833080294150172</v>
      </c>
      <c r="BH97" s="19">
        <f t="shared" si="60"/>
        <v>14.770967969163287</v>
      </c>
      <c r="BI97" s="19">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9">
        <f t="shared" si="58"/>
        <v>128.1436545944228</v>
      </c>
      <c r="BG98" s="19">
        <f t="shared" si="59"/>
        <v>1.0598255654635067</v>
      </c>
      <c r="BH98" s="19">
        <f t="shared" si="60"/>
        <v>111.46658112798681</v>
      </c>
      <c r="BI98" s="19">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9"/>
      <c r="BG99" s="19"/>
      <c r="BH99" s="19"/>
      <c r="BI99" s="19"/>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230">
        <f t="shared" si="62"/>
        <v>487.03037261664304</v>
      </c>
      <c r="BG100" s="230">
        <f t="shared" si="62"/>
        <v>333.31438968919787</v>
      </c>
      <c r="BH100" s="230">
        <f t="shared" si="62"/>
        <v>111.99874658532794</v>
      </c>
      <c r="BI100" s="230">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9">
        <f t="shared" ref="BF101:BF104" si="63">SUM(E101:BE101)</f>
        <v>250.25443942617878</v>
      </c>
      <c r="BG101" s="19">
        <f t="shared" ref="BG101:BG104" si="64">SUM(E101:W101)</f>
        <v>178.58962391077901</v>
      </c>
      <c r="BH101" s="19">
        <f t="shared" ref="BH101:BH104" si="65">SUM(X101:AJ101)</f>
        <v>31.983202582951744</v>
      </c>
      <c r="BI101" s="19">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9">
        <f t="shared" si="63"/>
        <v>19.110097577082481</v>
      </c>
      <c r="BG102" s="19">
        <f t="shared" si="64"/>
        <v>1.2604180899029922</v>
      </c>
      <c r="BH102" s="19">
        <f t="shared" si="65"/>
        <v>17.84967948717949</v>
      </c>
      <c r="BI102" s="19">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9">
        <f t="shared" si="63"/>
        <v>49.937240764345511</v>
      </c>
      <c r="BG103" s="19">
        <f t="shared" si="64"/>
        <v>-3.1794964028776977</v>
      </c>
      <c r="BH103" s="19">
        <f t="shared" si="65"/>
        <v>53.116737167223214</v>
      </c>
      <c r="BI103" s="19">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9">
        <f t="shared" si="63"/>
        <v>167.72859484903626</v>
      </c>
      <c r="BG104" s="19">
        <f t="shared" si="64"/>
        <v>156.64384409139356</v>
      </c>
      <c r="BH104" s="19">
        <f t="shared" si="65"/>
        <v>9.049127347973478</v>
      </c>
      <c r="BI104" s="19">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9"/>
      <c r="BG105" s="19"/>
      <c r="BH105" s="19"/>
      <c r="BI105" s="19"/>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230">
        <f t="shared" si="67"/>
        <v>11117.288609285162</v>
      </c>
      <c r="BG106" s="230">
        <f t="shared" si="67"/>
        <v>2996.4181789813506</v>
      </c>
      <c r="BH106" s="230">
        <f t="shared" si="67"/>
        <v>3692.3543473309478</v>
      </c>
      <c r="BI106" s="230">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9">
        <f t="shared" ref="BF107:BF116" si="68">SUM(E107:BE107)</f>
        <v>1563.5250758460807</v>
      </c>
      <c r="BG107" s="19">
        <f t="shared" ref="BG107:BG116" si="69">SUM(E107:W107)</f>
        <v>475.74355392899281</v>
      </c>
      <c r="BH107" s="19">
        <f t="shared" ref="BH107:BH116" si="70">SUM(X107:AJ107)</f>
        <v>247.10961309025126</v>
      </c>
      <c r="BI107" s="19">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9">
        <f t="shared" si="68"/>
        <v>1462.6741170501743</v>
      </c>
      <c r="BG108" s="19">
        <f t="shared" si="69"/>
        <v>14.761957372436608</v>
      </c>
      <c r="BH108" s="19">
        <f t="shared" si="70"/>
        <v>1432.3845931378139</v>
      </c>
      <c r="BI108" s="19">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9">
        <f t="shared" si="68"/>
        <v>26.35948384106317</v>
      </c>
      <c r="BG109" s="19">
        <f t="shared" si="69"/>
        <v>4.9600118888224127</v>
      </c>
      <c r="BH109" s="19">
        <f t="shared" si="70"/>
        <v>4.6209477291395542</v>
      </c>
      <c r="BI109" s="19">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9">
        <f t="shared" si="68"/>
        <v>4161.6877503211208</v>
      </c>
      <c r="BG110" s="19">
        <f t="shared" si="69"/>
        <v>1378.5337262465603</v>
      </c>
      <c r="BH110" s="19">
        <f t="shared" si="70"/>
        <v>1014.7840211484356</v>
      </c>
      <c r="BI110" s="19">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9">
        <f t="shared" si="68"/>
        <v>521.11293873421823</v>
      </c>
      <c r="BG111" s="19">
        <f t="shared" si="69"/>
        <v>282.72328214946236</v>
      </c>
      <c r="BH111" s="19">
        <f t="shared" si="70"/>
        <v>39.000114839865645</v>
      </c>
      <c r="BI111" s="19">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9">
        <f t="shared" si="68"/>
        <v>7.7401076289965181</v>
      </c>
      <c r="BG112" s="19">
        <f t="shared" si="69"/>
        <v>7.7401076289965181</v>
      </c>
      <c r="BH112" s="19">
        <f t="shared" si="70"/>
        <v>0</v>
      </c>
      <c r="BI112" s="19">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9">
        <f t="shared" si="68"/>
        <v>0</v>
      </c>
      <c r="BG113" s="19">
        <f t="shared" si="69"/>
        <v>0</v>
      </c>
      <c r="BH113" s="19">
        <f t="shared" si="70"/>
        <v>0</v>
      </c>
      <c r="BI113" s="19">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9">
        <f t="shared" si="68"/>
        <v>3252.5767553585533</v>
      </c>
      <c r="BG114" s="19">
        <f t="shared" si="69"/>
        <v>830.85379689092258</v>
      </c>
      <c r="BH114" s="19">
        <f t="shared" si="70"/>
        <v>835.18528980242093</v>
      </c>
      <c r="BI114" s="19">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9">
        <f t="shared" si="68"/>
        <v>122.54753930280246</v>
      </c>
      <c r="BG115" s="19">
        <f t="shared" si="69"/>
        <v>0</v>
      </c>
      <c r="BH115" s="19">
        <f t="shared" si="70"/>
        <v>122.54753930280246</v>
      </c>
      <c r="BI115" s="19">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9">
        <f t="shared" si="68"/>
        <v>-0.93515879784741729</v>
      </c>
      <c r="BG116" s="19">
        <f t="shared" si="69"/>
        <v>1.1017428751569407</v>
      </c>
      <c r="BH116" s="19">
        <f t="shared" si="70"/>
        <v>-3.2777717197810841</v>
      </c>
      <c r="BI116" s="19">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9"/>
      <c r="BG117" s="19"/>
      <c r="BH117" s="19"/>
      <c r="BI117" s="19"/>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230">
        <f t="shared" si="72"/>
        <v>5199.7958625303108</v>
      </c>
      <c r="BG118" s="230">
        <f t="shared" si="72"/>
        <v>590.79298810566922</v>
      </c>
      <c r="BH118" s="230">
        <f t="shared" si="72"/>
        <v>2793.7246755450387</v>
      </c>
      <c r="BI118" s="230">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9">
        <f t="shared" ref="BF119:BF120" si="73">SUM(E119:BE119)</f>
        <v>116.98861304725824</v>
      </c>
      <c r="BG119" s="19">
        <f t="shared" ref="BG119:BG120" si="74">SUM(E119:W119)</f>
        <v>36.387500311469694</v>
      </c>
      <c r="BH119" s="19">
        <f t="shared" ref="BH119:BH120" si="75">SUM(X119:AJ119)</f>
        <v>26.748199769779767</v>
      </c>
      <c r="BI119" s="19">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9">
        <f t="shared" si="73"/>
        <v>5082.8072494830521</v>
      </c>
      <c r="BG120" s="19">
        <f t="shared" si="74"/>
        <v>554.40548779419953</v>
      </c>
      <c r="BH120" s="19">
        <f t="shared" si="75"/>
        <v>2766.9764757752591</v>
      </c>
      <c r="BI120" s="19">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9"/>
      <c r="BG121" s="19"/>
      <c r="BH121" s="19"/>
      <c r="BI121" s="19"/>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230">
        <f t="shared" si="77"/>
        <v>40045.917979903294</v>
      </c>
      <c r="BG122" s="230">
        <f t="shared" si="77"/>
        <v>12594.764025274453</v>
      </c>
      <c r="BH122" s="230">
        <f t="shared" si="77"/>
        <v>11572.999859563344</v>
      </c>
      <c r="BI122" s="230">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9">
        <f t="shared" ref="BF123:BF127" si="78">SUM(E123:BE123)</f>
        <v>1033.1284369752939</v>
      </c>
      <c r="BG123" s="19">
        <f t="shared" ref="BG123:BG127" si="79">SUM(E123:W123)</f>
        <v>256.64326350916627</v>
      </c>
      <c r="BH123" s="19">
        <f t="shared" ref="BH123:BH127" si="80">SUM(X123:AJ123)</f>
        <v>401.05053182960262</v>
      </c>
      <c r="BI123" s="19">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9">
        <f t="shared" si="78"/>
        <v>13587.95495666969</v>
      </c>
      <c r="BG124" s="19">
        <f t="shared" si="79"/>
        <v>3233.3026767426604</v>
      </c>
      <c r="BH124" s="19">
        <f t="shared" si="80"/>
        <v>3363.9363208769728</v>
      </c>
      <c r="BI124" s="19">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9">
        <f t="shared" si="78"/>
        <v>14722.159933557667</v>
      </c>
      <c r="BG125" s="19">
        <f t="shared" si="79"/>
        <v>5851.2423958706459</v>
      </c>
      <c r="BH125" s="19">
        <f t="shared" si="80"/>
        <v>3667.4284582362525</v>
      </c>
      <c r="BI125" s="19">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9">
        <f t="shared" si="78"/>
        <v>9677.8328941558975</v>
      </c>
      <c r="BG126" s="19">
        <f t="shared" si="79"/>
        <v>2403.5816184484497</v>
      </c>
      <c r="BH126" s="19">
        <f t="shared" si="80"/>
        <v>4111.977982241785</v>
      </c>
      <c r="BI126" s="19">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9">
        <f t="shared" si="78"/>
        <v>1024.8417585447467</v>
      </c>
      <c r="BG127" s="19">
        <f t="shared" si="79"/>
        <v>849.99407070353152</v>
      </c>
      <c r="BH127" s="19">
        <f t="shared" si="80"/>
        <v>28.60656637873084</v>
      </c>
      <c r="BI127" s="19">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9"/>
      <c r="BG128" s="19"/>
      <c r="BH128" s="19"/>
      <c r="BI128" s="19"/>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230">
        <f t="shared" si="82"/>
        <v>5634.9812073014109</v>
      </c>
      <c r="BG129" s="230">
        <f t="shared" si="82"/>
        <v>0</v>
      </c>
      <c r="BH129" s="230">
        <f t="shared" si="82"/>
        <v>5557.8125682548271</v>
      </c>
      <c r="BI129" s="230">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9">
        <f t="shared" ref="BF130" si="83">SUM(E130:BE130)</f>
        <v>5634.9812073014109</v>
      </c>
      <c r="BG130" s="19">
        <f t="shared" ref="BG130" si="84">SUM(E130:W130)</f>
        <v>0</v>
      </c>
      <c r="BH130" s="19">
        <f t="shared" ref="BH130" si="85">SUM(X130:AJ130)</f>
        <v>5557.8125682548271</v>
      </c>
      <c r="BI130" s="19">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9"/>
      <c r="BG131" s="19"/>
      <c r="BH131" s="19"/>
      <c r="BI131" s="19"/>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230">
        <f t="shared" si="87"/>
        <v>2289.9068344255911</v>
      </c>
      <c r="BG132" s="230">
        <f t="shared" si="87"/>
        <v>1427.7644404500734</v>
      </c>
      <c r="BH132" s="230">
        <f t="shared" si="87"/>
        <v>18.598997759851592</v>
      </c>
      <c r="BI132" s="230">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9">
        <f t="shared" ref="BF133:BF139" si="88">SUM(E133:BE133)</f>
        <v>0</v>
      </c>
      <c r="BG133" s="19">
        <f t="shared" ref="BG133:BG139" si="89">SUM(E133:W133)</f>
        <v>0</v>
      </c>
      <c r="BH133" s="19">
        <f t="shared" ref="BH133:BH139" si="90">SUM(X133:AJ133)</f>
        <v>0</v>
      </c>
      <c r="BI133" s="19">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9">
        <f t="shared" si="88"/>
        <v>0</v>
      </c>
      <c r="BG134" s="19">
        <f t="shared" si="89"/>
        <v>0</v>
      </c>
      <c r="BH134" s="19">
        <f t="shared" si="90"/>
        <v>0</v>
      </c>
      <c r="BI134" s="19">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9">
        <f t="shared" si="88"/>
        <v>0.99646807226207523</v>
      </c>
      <c r="BG135" s="19">
        <f t="shared" si="89"/>
        <v>0.31391488077271357</v>
      </c>
      <c r="BH135" s="19">
        <f t="shared" si="90"/>
        <v>0.68255319148936167</v>
      </c>
      <c r="BI135" s="19">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9">
        <f t="shared" si="88"/>
        <v>145.40073837657388</v>
      </c>
      <c r="BG136" s="19">
        <f t="shared" si="89"/>
        <v>124.51050257943561</v>
      </c>
      <c r="BH136" s="19">
        <f t="shared" si="90"/>
        <v>15.748031496062993</v>
      </c>
      <c r="BI136" s="19">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9">
        <f t="shared" si="88"/>
        <v>1.9941843971631208</v>
      </c>
      <c r="BG137" s="19">
        <f t="shared" si="89"/>
        <v>0</v>
      </c>
      <c r="BH137" s="19">
        <f t="shared" si="90"/>
        <v>1.9941843971631208</v>
      </c>
      <c r="BI137" s="19">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9">
        <f t="shared" si="88"/>
        <v>0</v>
      </c>
      <c r="BG138" s="19">
        <f t="shared" si="89"/>
        <v>0</v>
      </c>
      <c r="BH138" s="19">
        <f t="shared" si="90"/>
        <v>0</v>
      </c>
      <c r="BI138" s="19">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9">
        <f t="shared" si="88"/>
        <v>2141.5154435795921</v>
      </c>
      <c r="BG139" s="19">
        <f t="shared" si="89"/>
        <v>1302.9400229898652</v>
      </c>
      <c r="BH139" s="19">
        <f t="shared" si="90"/>
        <v>0.17422867513611615</v>
      </c>
      <c r="BI139" s="19">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9"/>
      <c r="BG140" s="19"/>
      <c r="BH140" s="19"/>
      <c r="BI140" s="19"/>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230">
        <f t="shared" si="92"/>
        <v>2628.6027002942419</v>
      </c>
      <c r="BG141" s="230">
        <f t="shared" si="92"/>
        <v>1279.8804203750997</v>
      </c>
      <c r="BH141" s="230">
        <f t="shared" si="92"/>
        <v>607.9305714383496</v>
      </c>
      <c r="BI141" s="230">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9">
        <f t="shared" ref="BF142:BF149" si="93">SUM(E142:BE142)</f>
        <v>13.466298000579819</v>
      </c>
      <c r="BG142" s="19">
        <f t="shared" ref="BG142:BG149" si="94">SUM(E142:W142)</f>
        <v>5.6144951410189297</v>
      </c>
      <c r="BH142" s="19">
        <f t="shared" ref="BH142:BH149" si="95">SUM(X142:AJ142)</f>
        <v>6.5718028595608899</v>
      </c>
      <c r="BI142" s="19">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9">
        <f t="shared" si="93"/>
        <v>1926.6491672455643</v>
      </c>
      <c r="BG143" s="19">
        <f t="shared" si="94"/>
        <v>888.7464410175088</v>
      </c>
      <c r="BH143" s="19">
        <f t="shared" si="95"/>
        <v>546.24065834256828</v>
      </c>
      <c r="BI143" s="19">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9">
        <f t="shared" si="93"/>
        <v>62.210436141331769</v>
      </c>
      <c r="BG144" s="19">
        <f t="shared" si="94"/>
        <v>7.0923259051112932</v>
      </c>
      <c r="BH144" s="19">
        <f t="shared" si="95"/>
        <v>55.118110236220474</v>
      </c>
      <c r="BI144" s="19">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9">
        <f t="shared" si="93"/>
        <v>37.12512982515986</v>
      </c>
      <c r="BG145" s="19">
        <f t="shared" si="94"/>
        <v>17.710714783377128</v>
      </c>
      <c r="BH145" s="19">
        <f t="shared" si="95"/>
        <v>0</v>
      </c>
      <c r="BI145" s="19">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9">
        <f t="shared" si="93"/>
        <v>395.9692173039852</v>
      </c>
      <c r="BG146" s="19">
        <f t="shared" si="94"/>
        <v>169.62479222835921</v>
      </c>
      <c r="BH146" s="19">
        <f t="shared" si="95"/>
        <v>0</v>
      </c>
      <c r="BI146" s="19">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9">
        <f t="shared" si="93"/>
        <v>0.80725623582766437</v>
      </c>
      <c r="BG147" s="19">
        <f t="shared" si="94"/>
        <v>0.80725623582766437</v>
      </c>
      <c r="BH147" s="19">
        <f t="shared" si="95"/>
        <v>0</v>
      </c>
      <c r="BI147" s="19">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9">
        <f t="shared" si="93"/>
        <v>189.52460113960112</v>
      </c>
      <c r="BG148" s="19">
        <f t="shared" si="94"/>
        <v>189.52460113960112</v>
      </c>
      <c r="BH148" s="19">
        <f t="shared" si="95"/>
        <v>0</v>
      </c>
      <c r="BI148" s="19">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9">
        <f t="shared" si="93"/>
        <v>2.8505944021926988</v>
      </c>
      <c r="BG149" s="19">
        <f t="shared" si="94"/>
        <v>0.75979392429544634</v>
      </c>
      <c r="BH149" s="19">
        <f t="shared" si="95"/>
        <v>0</v>
      </c>
      <c r="BI149" s="19">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9"/>
      <c r="BG150" s="19"/>
      <c r="BH150" s="19"/>
      <c r="BI150" s="19"/>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9"/>
      <c r="BG151" s="19"/>
      <c r="BH151" s="19"/>
      <c r="BI151" s="19"/>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9">
        <f t="shared" ref="BF152" si="97">SUM(E152:BE152)</f>
        <v>0</v>
      </c>
      <c r="BG152" s="19">
        <f t="shared" ref="BG152" si="98">SUM(E152:W152)</f>
        <v>0</v>
      </c>
      <c r="BH152" s="19">
        <f t="shared" ref="BH152" si="99">SUM(X152:AJ152)</f>
        <v>0</v>
      </c>
      <c r="BI152" s="19">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231"/>
      <c r="BG153" s="231"/>
      <c r="BH153" s="231"/>
      <c r="BI153" s="231"/>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149">
        <f t="shared" si="101"/>
        <v>2378.4928270988235</v>
      </c>
      <c r="BG154" s="149">
        <f t="shared" si="101"/>
        <v>988.72173740149083</v>
      </c>
      <c r="BH154" s="149">
        <f t="shared" si="101"/>
        <v>1838.3419139778991</v>
      </c>
      <c r="BI154" s="149">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9">
        <f t="shared" ref="BF155:BF156" si="102">SUM(E155:BE155)</f>
        <v>-3338.4532829783952</v>
      </c>
      <c r="BG155" s="19">
        <f t="shared" ref="BG155:BG156" si="103">SUM(E155:W155)</f>
        <v>-1445.2282839302525</v>
      </c>
      <c r="BH155" s="19">
        <f t="shared" ref="BH155:BH156" si="104">SUM(X155:AJ155)</f>
        <v>204.43747233991166</v>
      </c>
      <c r="BI155" s="19">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9">
        <f t="shared" si="102"/>
        <v>5716.9461100772187</v>
      </c>
      <c r="BG156" s="19">
        <f t="shared" si="103"/>
        <v>2433.9500213317433</v>
      </c>
      <c r="BH156" s="19">
        <f t="shared" si="104"/>
        <v>1633.9044416379875</v>
      </c>
      <c r="BI156" s="19">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hidden="1"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hidden="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idden="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hidden="1"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2" spans="3:61" hidden="1" x14ac:dyDescent="0.2"/>
    <row r="163" spans="3:61" hidden="1" x14ac:dyDescent="0.2"/>
    <row r="164" spans="3:61" ht="15" hidden="1" x14ac:dyDescent="0.25">
      <c r="D164" s="7" t="s">
        <v>450</v>
      </c>
    </row>
    <row r="165" spans="3:61" hidden="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hidden="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hidden="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hidden="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hidden="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hidden="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hidden="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hidden="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hidden="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hidden="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hidden="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hidden="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hidden="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hidden="1" x14ac:dyDescent="0.2">
      <c r="M178" s="13"/>
    </row>
    <row r="179" spans="3:61" hidden="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row r="180" spans="3:61" hidden="1" x14ac:dyDescent="0.2"/>
    <row r="181" spans="3:61" hidden="1"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2023-10-17T08:51:11Z</dcterms:modified>
</cp:coreProperties>
</file>