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AO-PM\Formules fiscales\Formules 2020\"/>
    </mc:Choice>
  </mc:AlternateContent>
  <workbookProtection workbookPassword="A6AA" lockStructure="1"/>
  <bookViews>
    <workbookView xWindow="0" yWindow="0" windowWidth="28800" windowHeight="12885"/>
  </bookViews>
  <sheets>
    <sheet name="Page 1" sheetId="1" r:id="rId1"/>
    <sheet name="Page 2" sheetId="3" r:id="rId2"/>
  </sheets>
  <definedNames>
    <definedName name="_xlnm.Print_Area" localSheetId="0">'Page 1'!$A$1:$I$28</definedName>
    <definedName name="_xlnm.Print_Area" localSheetId="1">'Page 2'!$A$1:$I$44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 i="3" l="1"/>
  <c r="G18" i="3"/>
  <c r="D19" i="3"/>
  <c r="D20" i="3"/>
  <c r="D21" i="3"/>
  <c r="D22" i="3"/>
  <c r="F32" i="3" l="1"/>
  <c r="G21" i="3" l="1"/>
  <c r="H20" i="3"/>
  <c r="I9" i="3"/>
  <c r="I8" i="3"/>
  <c r="I7" i="3"/>
  <c r="I5" i="3"/>
  <c r="I6" i="3"/>
  <c r="F9" i="3"/>
  <c r="F8" i="3"/>
  <c r="F7" i="3"/>
  <c r="F5" i="3"/>
  <c r="F6" i="3"/>
  <c r="G20" i="3" l="1"/>
  <c r="G22" i="3"/>
  <c r="H22" i="3"/>
  <c r="G19" i="3"/>
  <c r="H21" i="3"/>
  <c r="H18" i="3"/>
  <c r="G24" i="3" s="1"/>
  <c r="H19" i="3"/>
  <c r="D31" i="3" l="1"/>
  <c r="C30" i="3" l="1"/>
  <c r="F30" i="3" s="1"/>
  <c r="G31" i="3"/>
</calcChain>
</file>

<file path=xl/sharedStrings.xml><?xml version="1.0" encoding="utf-8"?>
<sst xmlns="http://schemas.openxmlformats.org/spreadsheetml/2006/main" count="71" uniqueCount="68">
  <si>
    <t>Nombre et genre
des titres</t>
  </si>
  <si>
    <t>Ligne</t>
  </si>
  <si>
    <t>Colonne : A</t>
  </si>
  <si>
    <t>B</t>
  </si>
  <si>
    <t>C</t>
  </si>
  <si>
    <t>D</t>
  </si>
  <si>
    <t>E</t>
  </si>
  <si>
    <t>F</t>
  </si>
  <si>
    <t>G</t>
  </si>
  <si>
    <t>H</t>
  </si>
  <si>
    <t>Montant nominal du
capital-actions ou
du capital social</t>
  </si>
  <si>
    <t>Montant nominal de la participation</t>
  </si>
  <si>
    <t>Participation en %</t>
  </si>
  <si>
    <t>Valeur vénale de la participation</t>
  </si>
  <si>
    <t>en francs</t>
  </si>
  <si>
    <t>Désignation et forme juridique de l'entreprise</t>
  </si>
  <si>
    <t>en % des
actifs</t>
  </si>
  <si>
    <t>Valeur déterminante pour l'impôt sur le bénéfice du total de l'actif à la fin de la période fiscale</t>
  </si>
  <si>
    <t>Total des frais de financement de la période fiscale</t>
  </si>
  <si>
    <r>
      <rPr>
        <b/>
        <sz val="9"/>
        <color theme="1"/>
        <rFont val="Arial"/>
        <family val="2"/>
      </rPr>
      <t>Société ou coopérative</t>
    </r>
    <r>
      <rPr>
        <sz val="9"/>
        <color theme="1"/>
        <rFont val="Arial"/>
        <family val="2"/>
      </rPr>
      <t xml:space="preserve">
au capital-actions ou au capital social de laquelle la contribuable avait, à l'échéance du
rendement des participations ou à la fin de la période fiscale (exercice commercial) :
a) Pour les distributions de bénéfices : une participation d'au moins 10% ou d'une
valeur vénale d'au moins 1 million de francs;</t>
    </r>
  </si>
  <si>
    <r>
      <rPr>
        <b/>
        <sz val="9"/>
        <color theme="1"/>
        <rFont val="Arial"/>
        <family val="2"/>
      </rPr>
      <t>Participation</t>
    </r>
    <r>
      <rPr>
        <sz val="9"/>
        <color theme="1"/>
        <rFont val="Arial"/>
        <family val="2"/>
      </rPr>
      <t xml:space="preserve">
à l'échéance du rendement des participations ou à la fin de la période fiscale</t>
    </r>
  </si>
  <si>
    <r>
      <rPr>
        <b/>
        <sz val="9"/>
        <color theme="1"/>
        <rFont val="Arial"/>
        <family val="2"/>
      </rPr>
      <t>Valeur pour l'impôt sur le bénéfice</t>
    </r>
    <r>
      <rPr>
        <sz val="9"/>
        <color theme="1"/>
        <rFont val="Arial"/>
        <family val="2"/>
      </rPr>
      <t xml:space="preserve">
de la participation à la fin de la période fiscale ou
au moment de l'aliénation *</t>
    </r>
  </si>
  <si>
    <t>II. Rendement net des participations</t>
  </si>
  <si>
    <r>
      <rPr>
        <b/>
        <sz val="9"/>
        <color theme="1"/>
        <rFont val="Arial"/>
        <family val="2"/>
      </rPr>
      <t xml:space="preserve">Rendement brut </t>
    </r>
    <r>
      <rPr>
        <sz val="9"/>
        <color theme="1"/>
        <rFont val="Arial"/>
        <family val="2"/>
      </rPr>
      <t>(Détail à annexer pour les bénéfices en capital et bén. de réévaluation selon art. 78 al. 5 LI)</t>
    </r>
  </si>
  <si>
    <t>Colonne : I</t>
  </si>
  <si>
    <t>J</t>
  </si>
  <si>
    <t>K</t>
  </si>
  <si>
    <t>L</t>
  </si>
  <si>
    <t>M</t>
  </si>
  <si>
    <t>N</t>
  </si>
  <si>
    <t>O</t>
  </si>
  <si>
    <t>Bénéfice</t>
  </si>
  <si>
    <t>Perte</t>
  </si>
  <si>
    <r>
      <rPr>
        <b/>
        <sz val="9"/>
        <color theme="1"/>
        <rFont val="Arial"/>
        <family val="2"/>
      </rPr>
      <t>Rendement déterminant</t>
    </r>
    <r>
      <rPr>
        <sz val="9"/>
        <color theme="1"/>
        <rFont val="Arial"/>
        <family val="2"/>
      </rPr>
      <t xml:space="preserve">
(colonne I ./. colonne J)</t>
    </r>
  </si>
  <si>
    <r>
      <rPr>
        <b/>
        <sz val="9"/>
        <color theme="1"/>
        <rFont val="Arial"/>
        <family val="2"/>
      </rPr>
      <t>Frais d'administration</t>
    </r>
    <r>
      <rPr>
        <sz val="9"/>
        <color theme="1"/>
        <rFont val="Arial"/>
        <family val="2"/>
      </rPr>
      <t xml:space="preserve">
(colonne K x 5 %)</t>
    </r>
  </si>
  <si>
    <r>
      <rPr>
        <b/>
        <sz val="9"/>
        <color theme="1"/>
        <rFont val="Arial"/>
        <family val="2"/>
      </rPr>
      <t>Frais de financement</t>
    </r>
    <r>
      <rPr>
        <sz val="9"/>
        <color theme="1"/>
        <rFont val="Arial"/>
        <family val="2"/>
      </rPr>
      <t xml:space="preserve">
case G/7 x colonne H</t>
    </r>
  </si>
  <si>
    <r>
      <rPr>
        <b/>
        <sz val="9"/>
        <color theme="1"/>
        <rFont val="Arial"/>
        <family val="2"/>
      </rPr>
      <t>Rendement net</t>
    </r>
    <r>
      <rPr>
        <sz val="9"/>
        <color theme="1"/>
        <rFont val="Arial"/>
        <family val="2"/>
      </rPr>
      <t xml:space="preserve"> (colonne K ./. colonne L et M)</t>
    </r>
  </si>
  <si>
    <t>DEPARTEMENT DES FINANCES</t>
  </si>
  <si>
    <t>SERVICE DES CONTRIBUTIONS</t>
  </si>
  <si>
    <t>BUREAU DES PERSONNES MORALES ET</t>
  </si>
  <si>
    <t>DES AUTRES IMPÔTS</t>
  </si>
  <si>
    <t>III. Réduction en pour cent de l'impôt sur le bénéfice</t>
  </si>
  <si>
    <t>JU</t>
  </si>
  <si>
    <t>Rendement net des participations (N/6) :</t>
  </si>
  <si>
    <t>Bénéfice net total suisse :</t>
  </si>
  <si>
    <t>* Veuillez vous référer à la circulaire n° 27 du 17 décembre 2009 établie par l'Administration fédérale des contributions.</t>
  </si>
  <si>
    <t>Nous attestons que les indications ci-dessus sont exactes et complètes :</t>
  </si>
  <si>
    <t>Lieu et date :</t>
  </si>
  <si>
    <t>Signature valable de la société :</t>
  </si>
  <si>
    <t>Explications : voir au recto</t>
  </si>
  <si>
    <t>(Calculée à trois décimales près)</t>
  </si>
  <si>
    <t>IFD</t>
  </si>
  <si>
    <t>Rend. net des participa. (N/8) :</t>
  </si>
  <si>
    <t>2, rue des Esserts</t>
  </si>
  <si>
    <t>CH-2345 Les Breuleux</t>
  </si>
  <si>
    <r>
      <t xml:space="preserve">Formule
intercalaire
</t>
    </r>
    <r>
      <rPr>
        <b/>
        <sz val="12"/>
        <color theme="1"/>
        <rFont val="Arial"/>
        <family val="2"/>
      </rPr>
      <t>518</t>
    </r>
  </si>
  <si>
    <t xml:space="preserve">   Indications sur les participations</t>
  </si>
  <si>
    <t>Raison sociale :</t>
  </si>
  <si>
    <t>N° de contribuable :</t>
  </si>
  <si>
    <r>
      <rPr>
        <b/>
        <sz val="12"/>
        <color theme="1"/>
        <rFont val="Arial"/>
        <family val="2"/>
      </rPr>
      <t>INSTRUCTIONS</t>
    </r>
    <r>
      <rPr>
        <sz val="9"/>
        <color theme="1"/>
        <rFont val="Arial"/>
        <family val="2"/>
      </rPr>
      <t xml:space="preserve">
</t>
    </r>
    <r>
      <rPr>
        <b/>
        <sz val="9"/>
        <color theme="1"/>
        <rFont val="Arial"/>
        <family val="2"/>
      </rPr>
      <t>Art. 78 LI</t>
    </r>
    <r>
      <rPr>
        <sz val="9"/>
        <color theme="1"/>
        <rFont val="Arial"/>
        <family val="2"/>
      </rPr>
      <t xml:space="preserve">
</t>
    </r>
    <r>
      <rPr>
        <vertAlign val="superscript"/>
        <sz val="9"/>
        <color theme="1"/>
        <rFont val="Arial"/>
        <family val="2"/>
      </rPr>
      <t>1</t>
    </r>
    <r>
      <rPr>
        <sz val="9"/>
        <color theme="1"/>
        <rFont val="Arial"/>
        <family val="2"/>
      </rPr>
      <t xml:space="preserve"> Pour les sociétés qui participent au capital-actions ou au capital social d'autres sociétés ou de sociétés coopératives à raison de 10 % au minimum ou pour une valeur vénale de un million de francs au moins, l'impôt dû sur le bénéfice est réduit proportionnellement au rendement net de cette participation par rapport au bénéfice net total.
</t>
    </r>
    <r>
      <rPr>
        <vertAlign val="superscript"/>
        <sz val="9"/>
        <color theme="1"/>
        <rFont val="Arial"/>
        <family val="2"/>
      </rPr>
      <t>2</t>
    </r>
    <r>
      <rPr>
        <sz val="9"/>
        <color theme="1"/>
        <rFont val="Arial"/>
        <family val="2"/>
      </rPr>
      <t xml:space="preserve"> Le rendement net des participations correspond au revenu de ces participations diminué des frais de financement y relatifs et d'une contribution de 5 % destinée à la couverture de frais d'administration, sous réserve de la preuve de frais d'administration effectifs inférieurs ou supérieurs à ce taux. Sont réputés frais de financement les intérêts passifs ainsi que les autres frais économiquement assimilables à des intérêts passifs. Font également partie du revenu des participations, les bénéfices en capital provenant de participations, le produit de la vente de droits de souscription y relatifs, ainsi que les bénéfices de réévaluation selon l'article 670 du Code des obligations.
</t>
    </r>
    <r>
      <rPr>
        <vertAlign val="superscript"/>
        <sz val="9"/>
        <color theme="1"/>
        <rFont val="Arial"/>
        <family val="2"/>
      </rPr>
      <t>3</t>
    </r>
    <r>
      <rPr>
        <sz val="9"/>
        <color theme="1"/>
        <rFont val="Arial"/>
        <family val="2"/>
      </rPr>
      <t xml:space="preserve"> Ne font pas partie du rendement des participations :
a) abrogé;
b) les recettes qui représentent des charges justifiées par l'usage commercial pour la société de capitaux ou la société coopérative qui les verse;
c) abrogé.
</t>
    </r>
    <r>
      <rPr>
        <vertAlign val="superscript"/>
        <sz val="9"/>
        <color theme="1"/>
        <rFont val="Arial"/>
        <family val="2"/>
      </rPr>
      <t>4</t>
    </r>
    <r>
      <rPr>
        <sz val="9"/>
        <color theme="1"/>
        <rFont val="Arial"/>
        <family val="2"/>
      </rPr>
      <t xml:space="preserve"> Le rendement d'une participation n'entre dans le calcul de la réduction que dans la mesure où cette participation ne fait pas l'objet d'un amortissement qui est lié à la distribution du bénéfice et porté en diminution du bénéfice net imposable.
</t>
    </r>
    <r>
      <rPr>
        <vertAlign val="superscript"/>
        <sz val="9"/>
        <color theme="1"/>
        <rFont val="Arial"/>
        <family val="2"/>
      </rPr>
      <t>5</t>
    </r>
    <r>
      <rPr>
        <sz val="9"/>
        <color theme="1"/>
        <rFont val="Arial"/>
        <family val="2"/>
      </rPr>
      <t xml:space="preserve"> Les bénéfices en capital et les bénéfices de réévaluation
selon l'article 670 du Code des obligations n'entrent dans le calcul de la réduction que :
a) dans la mesure où le produit de l'aliénation est supérieur au coût d'investissement;
b) si la participation aliénée était égale à 10% au moins du capital-actions ou du capital social de l'autre société et si la société de capitaux ou la société coopérative l'a détenue pendant un an au moins.
</t>
    </r>
    <r>
      <rPr>
        <vertAlign val="superscript"/>
        <sz val="9"/>
        <color theme="1"/>
        <rFont val="Arial"/>
        <family val="2"/>
      </rPr>
      <t>6</t>
    </r>
    <r>
      <rPr>
        <sz val="9"/>
        <color theme="1"/>
        <rFont val="Arial"/>
        <family val="2"/>
      </rPr>
      <t xml:space="preserve"> Le coût d'investissement est diminué des amortissements selon l'alinéa 4, ou, en cas de réévaluation selon l'article 670 du Code des obligations, augmenté des bénéfices de réévaluation. Pour les participations qui ont été transférées à leur valeur comptable lors d'une restructuration sans effet sur le résultat, on se fondera sur le coût d'investissement initial.
</t>
    </r>
    <r>
      <rPr>
        <vertAlign val="superscript"/>
        <sz val="9"/>
        <color theme="1"/>
        <rFont val="Arial"/>
        <family val="2"/>
      </rPr>
      <t>7</t>
    </r>
    <r>
      <rPr>
        <sz val="9"/>
        <color theme="1"/>
        <rFont val="Arial"/>
        <family val="2"/>
      </rPr>
      <t xml:space="preserve"> Les transactions qui se traduisent au sein du groupe par une économie d'impôt injustifiée entraînent une rectification du bénéfice imposable ou une diminution de la réduction. L'économie d'impôt est injustifiée lorsque les bénéfices en capital et les pertes en capital ou les amortissements relatifs à des participations au sens des articles 74a et 78 sont en relation de cause à effet.
</t>
    </r>
    <r>
      <rPr>
        <b/>
        <sz val="9"/>
        <color theme="1"/>
        <rFont val="Arial"/>
        <family val="2"/>
      </rPr>
      <t>Art. 70 LIFD</t>
    </r>
    <r>
      <rPr>
        <sz val="9"/>
        <color theme="1"/>
        <rFont val="Arial"/>
        <family val="2"/>
      </rPr>
      <t xml:space="preserve">
</t>
    </r>
    <r>
      <rPr>
        <vertAlign val="superscript"/>
        <sz val="9"/>
        <color theme="1"/>
        <rFont val="Arial"/>
        <family val="2"/>
      </rPr>
      <t>2</t>
    </r>
    <r>
      <rPr>
        <sz val="9"/>
        <color theme="1"/>
        <rFont val="Arial"/>
        <family val="2"/>
      </rPr>
      <t xml:space="preserve">c) Ne font pas partie du rendement des participations les bénéfices de réévaluation provenant de participations.
</t>
    </r>
    <r>
      <rPr>
        <b/>
        <sz val="9"/>
        <color theme="1"/>
        <rFont val="Arial"/>
        <family val="2"/>
      </rPr>
      <t>Art. 217f LI</t>
    </r>
    <r>
      <rPr>
        <sz val="9"/>
        <color theme="1"/>
        <rFont val="Arial"/>
        <family val="2"/>
      </rPr>
      <t xml:space="preserve">
</t>
    </r>
    <r>
      <rPr>
        <vertAlign val="superscript"/>
        <sz val="9"/>
        <color theme="1"/>
        <rFont val="Arial"/>
        <family val="2"/>
      </rPr>
      <t>2</t>
    </r>
    <r>
      <rPr>
        <sz val="9"/>
        <color theme="1"/>
        <rFont val="Arial"/>
        <family val="2"/>
      </rPr>
      <t xml:space="preserve"> Pour les participations détenues avant le 1er janvier 2000, les valeurs déterminantes pour l'impôt sur le bénéfice, au début de l'exercice commercial qui est clos pendant l'année civile 2000, sont considérées comme coût d'investissement (art. 74a, al. 5, et 78, al. 5, lettre a).
</t>
    </r>
    <r>
      <rPr>
        <b/>
        <sz val="9"/>
        <color theme="1"/>
        <rFont val="Arial"/>
        <family val="2"/>
      </rPr>
      <t>Art. 207a LIFD
Disposition transitoire relative à la modification du 10
octobre 1997</t>
    </r>
    <r>
      <rPr>
        <sz val="9"/>
        <color theme="1"/>
        <rFont val="Arial"/>
        <family val="2"/>
      </rPr>
      <t xml:space="preserve">
</t>
    </r>
    <r>
      <rPr>
        <vertAlign val="superscript"/>
        <sz val="9"/>
        <color theme="1"/>
        <rFont val="Arial"/>
        <family val="2"/>
      </rPr>
      <t>2</t>
    </r>
    <r>
      <rPr>
        <sz val="9"/>
        <color theme="1"/>
        <rFont val="Arial"/>
        <family val="2"/>
      </rPr>
      <t xml:space="preserve"> Pour les participations détenues avant le 1er janvier 1997, les valeurs déterminantes pour l'impôt sur le bénéfice, au début de l'exercice commercial qui est clos pendant l'année civile 1997, sont considérées comme coût d'investissement (art. 62, 4e al. et art. 70, 4e al., let.a).</t>
    </r>
  </si>
  <si>
    <r>
      <rPr>
        <b/>
        <sz val="12"/>
        <color theme="1"/>
        <rFont val="Arial"/>
        <family val="2"/>
      </rPr>
      <t>Explications</t>
    </r>
    <r>
      <rPr>
        <sz val="9"/>
        <color theme="1"/>
        <rFont val="Arial"/>
        <family val="2"/>
      </rPr>
      <t xml:space="preserve">
</t>
    </r>
    <r>
      <rPr>
        <b/>
        <sz val="9"/>
        <color theme="1"/>
        <rFont val="Arial"/>
        <family val="2"/>
      </rPr>
      <t>Observations préliminaires</t>
    </r>
    <r>
      <rPr>
        <sz val="9"/>
        <color theme="1"/>
        <rFont val="Arial"/>
        <family val="2"/>
      </rPr>
      <t xml:space="preserve">
La réduction pour participations a pour effet de réduire l'impôt sur le bénéfice. En cas d'assujettissement partiel (art. 65/66 LI, 51 et 52 LIFD), on calculera le rendement net des participations et le rendement net total sans tenir compte des éléments du résultat attribués à l'étranger et qui ne sont pas soumis à l'impôt.
</t>
    </r>
    <r>
      <rPr>
        <b/>
        <sz val="9"/>
        <color theme="1"/>
        <rFont val="Arial"/>
        <family val="2"/>
      </rPr>
      <t>I. Composition des participations et total des frais de
financement
A: Nombre et genre de titres</t>
    </r>
    <r>
      <rPr>
        <sz val="9"/>
        <color theme="1"/>
        <rFont val="Arial"/>
        <family val="2"/>
      </rPr>
      <t xml:space="preserve">
Genre de titres : actions (A), bons de participation (BP), bons de jouissance (BJ), parts sociales de Sàrl (PS), parts sociales de sociétés coopératives (PC).
</t>
    </r>
    <r>
      <rPr>
        <b/>
        <sz val="9"/>
        <color theme="1"/>
        <rFont val="Arial"/>
        <family val="2"/>
      </rPr>
      <t>B: Désignation et forme juridique de l'entreprise</t>
    </r>
    <r>
      <rPr>
        <sz val="9"/>
        <color theme="1"/>
        <rFont val="Arial"/>
        <family val="2"/>
      </rPr>
      <t xml:space="preserve">
Les personnes morales étrangères sont assimilées aux personnes morales suisses dont elles se rapprochent le plus par leur forme juridique ou par leur structure (art. 64 al. 3 LI et art. 49 al. 3 LIFD).
</t>
    </r>
    <r>
      <rPr>
        <b/>
        <sz val="9"/>
        <color theme="1"/>
        <rFont val="Arial"/>
        <family val="2"/>
      </rPr>
      <t>C: Montant nominal de l'ensemble du capital social</t>
    </r>
    <r>
      <rPr>
        <sz val="9"/>
        <color theme="1"/>
        <rFont val="Arial"/>
        <family val="2"/>
      </rPr>
      <t xml:space="preserve">
Le montant nominal du capital social est le capital versé à l'échéance du rendement de participations ou à la fin de la période fiscale (exercice commercial).
</t>
    </r>
    <r>
      <rPr>
        <b/>
        <sz val="9"/>
        <color theme="1"/>
        <rFont val="Arial"/>
        <family val="2"/>
      </rPr>
      <t>D: Montant nominal de la participation</t>
    </r>
    <r>
      <rPr>
        <sz val="9"/>
        <color theme="1"/>
        <rFont val="Arial"/>
        <family val="2"/>
      </rPr>
      <t xml:space="preserve">
Les bons de jouissance (art. 657 CO) ne peuvent avoir de valeur nominale. Ils ne sont dès lors pas assimilés à des participations (cf. cependant l'explication sous II.I.d).
</t>
    </r>
    <r>
      <rPr>
        <b/>
        <sz val="9"/>
        <color theme="1"/>
        <rFont val="Arial"/>
        <family val="2"/>
      </rPr>
      <t>E: Participation en %</t>
    </r>
    <r>
      <rPr>
        <sz val="9"/>
        <color theme="1"/>
        <rFont val="Arial"/>
        <family val="2"/>
      </rPr>
      <t xml:space="preserve">
Colonne D X 100 : colonne C
</t>
    </r>
    <r>
      <rPr>
        <b/>
        <sz val="9"/>
        <color theme="1"/>
        <rFont val="Arial"/>
        <family val="2"/>
      </rPr>
      <t>F: Valeur vénale de la participation</t>
    </r>
    <r>
      <rPr>
        <sz val="9"/>
        <color theme="1"/>
        <rFont val="Arial"/>
        <family val="2"/>
      </rPr>
      <t xml:space="preserve">
La valeur vénale ne doit être indiquée que pour les participations de moins de 10%. La valeur vénale au sens des articles 78 al. 1 LI et 69 LIFD équivaut à la valeur boursière ou à la valeur fiscale déterminée sur la base des "Instructions concernant l'estimation des titres sans cours en vue de l'impôt sur la fortune".
</t>
    </r>
    <r>
      <rPr>
        <b/>
        <sz val="9"/>
        <color theme="1"/>
        <rFont val="Arial"/>
        <family val="2"/>
      </rPr>
      <t>G: Valeur pour l'impôt sur le bénéfice en francs</t>
    </r>
    <r>
      <rPr>
        <sz val="9"/>
        <color theme="1"/>
        <rFont val="Arial"/>
        <family val="2"/>
      </rPr>
      <t xml:space="preserve">
La valeur pour l'impôt sur le bénéfice équivaut à la valeur comptable plus les réserves latentes imposées en tant que bénéfice.
</t>
    </r>
    <r>
      <rPr>
        <b/>
        <sz val="9"/>
        <color theme="1"/>
        <rFont val="Arial"/>
        <family val="2"/>
      </rPr>
      <t>G/6: Valeur pour l'impôt sur le bénéfice de l'ensemble</t>
    </r>
    <r>
      <rPr>
        <sz val="9"/>
        <color theme="1"/>
        <rFont val="Arial"/>
        <family val="2"/>
      </rPr>
      <t xml:space="preserve">
des actifs à la fin de la période fiscale La valeur pour l'impôt sur le bénéfice de l'ensemble des actifs correspond à la somme des valeurs comptables fiscalement déterminantes des actifs, compte non tenu, le cas échéant, des reports de pertes et après déduction des provisions pour risques de pertes liés à des actifs de la fortune circulante, en particulier aux stocks de marchandises et aux débiteurs (art. 63, 1er alinéa, lettre b LIFD).
</t>
    </r>
    <r>
      <rPr>
        <b/>
        <sz val="9"/>
        <color theme="1"/>
        <rFont val="Arial"/>
        <family val="2"/>
      </rPr>
      <t>G/7: Total des frais de financement de la période fiscale</t>
    </r>
    <r>
      <rPr>
        <sz val="9"/>
        <color theme="1"/>
        <rFont val="Arial"/>
        <family val="2"/>
      </rPr>
      <t xml:space="preserve">
Les frais de financement comprennent les intérêts passifs (y compris les intérêts des dettes non documentées, mais à l'exclusion des intérêts sur le capital propre dissimulé), ainsi que toutes les dépenses encourues à la suite d'engagements de l'entreprise. Les charges de loyer (leasing) ainsi que les intérêts directement imputables au chiffre d'affaires (p. ex. offres d'escompte des fournisseurs non utilisées) ne peuvent être assimilés à des frais de financement.
</t>
    </r>
    <r>
      <rPr>
        <b/>
        <sz val="9"/>
        <color theme="1"/>
        <rFont val="Arial"/>
        <family val="2"/>
      </rPr>
      <t>H: Valeur pour l'impôt sur le bénéfice en % des actifs</t>
    </r>
    <r>
      <rPr>
        <sz val="9"/>
        <color theme="1"/>
        <rFont val="Arial"/>
        <family val="2"/>
      </rPr>
      <t xml:space="preserve">
Colonne G X 100 : Case G/6
</t>
    </r>
    <r>
      <rPr>
        <b/>
        <sz val="9"/>
        <color theme="1"/>
        <rFont val="Arial"/>
        <family val="2"/>
      </rPr>
      <t>II. Rendement net de participations et rendement total
I: Rendement brut</t>
    </r>
    <r>
      <rPr>
        <sz val="9"/>
        <color theme="1"/>
        <rFont val="Arial"/>
        <family val="2"/>
      </rPr>
      <t xml:space="preserve">
Ne sont assimilables à du rendement de participations que les prélèvements qui, pour l'entreprise qui les alloue, représentent des distributions de bénéfice au sens de la LI et LIFD. En font notamment partie :
a) les distributions de bénéfice ordinaires, telles que les dividendes sur actions et bons de participation, les parts de bénéfice sur parts sociales de Sàrl, les intérêts sur parts sociales de sociétés coopératives, etc.;</t>
    </r>
  </si>
  <si>
    <t>f +41 (0)32 420 44 01</t>
  </si>
  <si>
    <t>secr.pmo@jura.ch</t>
  </si>
  <si>
    <t>t +41 (0)32 420 44 79</t>
  </si>
  <si>
    <t xml:space="preserve">   Période fiscale 2020</t>
  </si>
  <si>
    <r>
      <t xml:space="preserve">b) les distributions extraordinaires de bénéfices, tels que les bonus, les parts au résultat d'une liquidation totale ou partielle (excédents de liquidation et bénéfices de fusion, pour autant que le produit soit supérieur au coût d'investissement);
c) les distributions dissimulées de bénéfice, par exemple prestations excessives faites sous forme de commissions ou d'indemnités pour frais de gestion, si elles sont imposées comme bénéfice auprès de la société qui les alloue (pour les sociétés étrangères, cette question doit être examinée exclusivement sous l'angle de la LI et LIFD);
d) les distributions sur les bons de jouissance appartenant aux détenteurs d'actions et de bons de participation d'une même entreprise au sens des art. 78 LI et 69 LIFD;
e) les gains en capital sur participations selon l'art. 70, al. 4 LIFD et 78 al. 5 LI.
Les rendements de participations seront indiqués aux mêmes montants que ceux compris dans le bénéfice net déclaré. En règle générale, ce sera le montant brut pour les rendements de participations suisses et le montant net pour les rendements de participations étrangères. Si le rendement net déclaré contient encore des montants récupérés au titre d'impôt à la source qui ont été déduits de rendements antérieurs de participations et pour lesquels la réduction pour participations n'a pas encore été demandée, ces montants récupérés font aussi partie du rendement des participations de la période fiscale.
</t>
    </r>
    <r>
      <rPr>
        <b/>
        <sz val="9"/>
        <color theme="1"/>
        <rFont val="Arial"/>
        <family val="2"/>
      </rPr>
      <t>J: Amortissement en rapport avec le revenu</t>
    </r>
    <r>
      <rPr>
        <sz val="9"/>
        <color theme="1"/>
        <rFont val="Arial"/>
        <family val="2"/>
      </rPr>
      <t xml:space="preserve">
Pour déterminer le rendement net de participations, les amortissements en rapport avec le rendement doivent être déduits du rendement de la participation. De tels amortissements réduisent en conséquence les coûts d'investissement de la participation.
</t>
    </r>
    <r>
      <rPr>
        <b/>
        <sz val="9"/>
        <color theme="1"/>
        <rFont val="Arial"/>
        <family val="2"/>
      </rPr>
      <t>L: Frais d'administration</t>
    </r>
    <r>
      <rPr>
        <sz val="9"/>
        <color theme="1"/>
        <rFont val="Arial"/>
        <family val="2"/>
      </rPr>
      <t xml:space="preserve">
Pour déterminer le rendement net de participations, on déduira du rendement brut une contribution de 5 % pour couvrir les frais d'administration. La justification des frais d'administration effectifs demeure réservée.
</t>
    </r>
    <r>
      <rPr>
        <b/>
        <sz val="9"/>
        <color theme="1"/>
        <rFont val="Arial"/>
        <family val="2"/>
      </rPr>
      <t>M: Frais de financement</t>
    </r>
    <r>
      <rPr>
        <sz val="9"/>
        <color theme="1"/>
        <rFont val="Arial"/>
        <family val="2"/>
      </rPr>
      <t xml:space="preserve">
La parts des frais de financement afférente à la participation se calcule en principe selon la proportion entre la valeur déterminante pour l'impôt sur le bénéfice de la participation et la valeur déterminante pour l'impôt sur le bénéfice de l'ensemble des actifs selon l'état à la fin de la période fiscale (case G/7 x colonne H).
</t>
    </r>
    <r>
      <rPr>
        <b/>
        <sz val="9"/>
        <color theme="1"/>
        <rFont val="Arial"/>
        <family val="2"/>
      </rPr>
      <t xml:space="preserve">
N: Bénéfice</t>
    </r>
    <r>
      <rPr>
        <sz val="9"/>
        <color theme="1"/>
        <rFont val="Arial"/>
        <family val="2"/>
      </rPr>
      <t xml:space="preserve">
Les pertes provenant de participations (excédents de frais de financement) seront reportées dans la colonne O (Perte).
</t>
    </r>
    <r>
      <rPr>
        <b/>
        <sz val="9"/>
        <color theme="1"/>
        <rFont val="Arial"/>
        <family val="2"/>
      </rPr>
      <t>N/6: Rendement net de participations</t>
    </r>
    <r>
      <rPr>
        <sz val="9"/>
        <color theme="1"/>
        <rFont val="Arial"/>
        <family val="2"/>
      </rPr>
      <t xml:space="preserve">
Somme de N/1 à N/5
</t>
    </r>
    <r>
      <rPr>
        <b/>
        <sz val="9"/>
        <color theme="1"/>
        <rFont val="Arial"/>
        <family val="2"/>
      </rPr>
      <t>O: Pertes</t>
    </r>
    <r>
      <rPr>
        <sz val="9"/>
        <color theme="1"/>
        <rFont val="Arial"/>
        <family val="2"/>
      </rPr>
      <t xml:space="preserve">
Le rendement net de participations se détermine sans tenir compte des pertes provenant de participations (excédents de frais de financement).
</t>
    </r>
    <r>
      <rPr>
        <b/>
        <sz val="9"/>
        <color theme="1"/>
        <rFont val="Arial"/>
        <family val="2"/>
      </rPr>
      <t>III. Réduction en pour cent de l'impôt sur le bénéfice
Bénéfice net total</t>
    </r>
    <r>
      <rPr>
        <sz val="9"/>
        <color theme="1"/>
        <rFont val="Arial"/>
        <family val="2"/>
      </rPr>
      <t xml:space="preserve">
Le bénéfice net total est constitué du bénéfice net imposable. Le bénéfice net total se calcule sans tenir compte des éléments de résultats attribués à l’étranger mais après compensation des pertes reportées. La réduction de l'impôt sur le bénéfice, exprimée en pour cent à trois décimales près, est à reporter dans la déclaration (chiffre 10 de la page 2).</t>
    </r>
  </si>
  <si>
    <t>Rendement net provenant de participations</t>
  </si>
  <si>
    <t>Correction de valeur 
en rapport avec le rendement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</si>
</sst>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_ * \-#,##0.00_ ;_ * &quot;-&quot;??_ ;_ @_ "/>
    <numFmt numFmtId="165" formatCode="#,##0.000"/>
    <numFmt numFmtId="166" formatCode="_ * #,##0_ ;_ * \-#,##0_ ;_ * &quot;-&quot;??_ ;_ @_ "/>
    <numFmt numFmtId="167" formatCode="0.000"/>
    <numFmt numFmtId="168" formatCode="#,###"/>
    <numFmt numFmtId="169" formatCode="#,##0_ ;\-#,##0\ "/>
  </numFmts>
  <fonts count="15" x14ac:knownFonts="1">
    <font>
      <sz val="11"/>
      <color theme="1"/>
      <name val="Calibri"/>
      <family val="2"/>
      <scheme val="minor"/>
    </font>
    <font>
      <sz val="9"/>
      <color theme="1"/>
      <name val="Arial"/>
      <family val="2"/>
    </font>
    <font>
      <b/>
      <sz val="9"/>
      <color theme="1"/>
      <name val="Arial"/>
      <family val="2"/>
    </font>
    <font>
      <sz val="15"/>
      <color theme="1"/>
      <name val="Arial"/>
      <family val="2"/>
    </font>
    <font>
      <sz val="7"/>
      <color theme="1"/>
      <name val="Univers LT 45 Light"/>
    </font>
    <font>
      <sz val="10.5"/>
      <color theme="1"/>
      <name val="Univers LT 85 ExtraBlack"/>
    </font>
    <font>
      <b/>
      <i/>
      <sz val="9"/>
      <color theme="1"/>
      <name val="Arial"/>
      <family val="2"/>
    </font>
    <font>
      <sz val="8"/>
      <color theme="1"/>
      <name val="Arial"/>
      <family val="2"/>
    </font>
    <font>
      <sz val="7.5"/>
      <color theme="1"/>
      <name val="Univers LT 45 Light"/>
    </font>
    <font>
      <sz val="12"/>
      <color theme="1"/>
      <name val="Arial"/>
      <family val="2"/>
    </font>
    <font>
      <b/>
      <sz val="11"/>
      <color theme="1"/>
      <name val="Arial"/>
      <family val="2"/>
    </font>
    <font>
      <b/>
      <sz val="12"/>
      <color theme="1"/>
      <name val="Arial"/>
      <family val="2"/>
    </font>
    <font>
      <sz val="10"/>
      <color theme="1"/>
      <name val="Arial"/>
      <family val="2"/>
    </font>
    <font>
      <vertAlign val="superscript"/>
      <sz val="9"/>
      <color theme="1"/>
      <name val="Arial"/>
      <family val="2"/>
    </font>
    <font>
      <sz val="11"/>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164" fontId="14" fillId="0" borderId="0" applyFont="0" applyFill="0" applyBorder="0" applyAlignment="0" applyProtection="0"/>
  </cellStyleXfs>
  <cellXfs count="69">
    <xf numFmtId="0" fontId="0" fillId="0" borderId="0" xfId="0"/>
    <xf numFmtId="0" fontId="1" fillId="0" borderId="0" xfId="0" applyFont="1"/>
    <xf numFmtId="0" fontId="3" fillId="0" borderId="0" xfId="0" applyFont="1"/>
    <xf numFmtId="0" fontId="1" fillId="0" borderId="0" xfId="0" applyFont="1" applyAlignment="1">
      <alignment vertical="top"/>
    </xf>
    <xf numFmtId="0" fontId="1" fillId="0" borderId="1" xfId="0" applyFont="1" applyBorder="1" applyAlignment="1">
      <alignment horizontal="center" vertical="top"/>
    </xf>
    <xf numFmtId="0" fontId="1" fillId="0" borderId="0" xfId="0" applyFont="1" applyAlignment="1">
      <alignment horizontal="center"/>
    </xf>
    <xf numFmtId="0" fontId="0" fillId="0" borderId="10" xfId="0" applyBorder="1"/>
    <xf numFmtId="0" fontId="4" fillId="0" borderId="10" xfId="0" applyFont="1" applyBorder="1" applyAlignment="1">
      <alignment vertical="center"/>
    </xf>
    <xf numFmtId="0" fontId="5" fillId="0" borderId="0" xfId="0" applyFont="1" applyAlignment="1">
      <alignment vertical="center"/>
    </xf>
    <xf numFmtId="0" fontId="6" fillId="0" borderId="0" xfId="0" applyFont="1"/>
    <xf numFmtId="0" fontId="1" fillId="0" borderId="12" xfId="0" applyFont="1" applyBorder="1"/>
    <xf numFmtId="0" fontId="1" fillId="0" borderId="13" xfId="0" applyFont="1" applyBorder="1"/>
    <xf numFmtId="0" fontId="1" fillId="0" borderId="14" xfId="0" applyFont="1" applyBorder="1"/>
    <xf numFmtId="0" fontId="1" fillId="0" borderId="0" xfId="0" applyFont="1" applyBorder="1"/>
    <xf numFmtId="0" fontId="1" fillId="0" borderId="16" xfId="0" applyFont="1" applyBorder="1"/>
    <xf numFmtId="0" fontId="1" fillId="0" borderId="17" xfId="0" applyFont="1" applyBorder="1"/>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19" xfId="0" applyFont="1" applyBorder="1" applyAlignment="1">
      <alignment horizontal="center" vertical="center" wrapText="1"/>
    </xf>
    <xf numFmtId="0" fontId="7" fillId="0" borderId="18" xfId="0" applyFont="1" applyBorder="1"/>
    <xf numFmtId="0" fontId="2" fillId="0" borderId="15" xfId="0" applyFont="1" applyBorder="1" applyAlignment="1">
      <alignment horizontal="center"/>
    </xf>
    <xf numFmtId="0" fontId="2" fillId="0" borderId="11" xfId="0" applyFont="1" applyBorder="1"/>
    <xf numFmtId="165" fontId="2" fillId="0" borderId="15" xfId="0" applyNumberFormat="1" applyFont="1" applyBorder="1" applyAlignment="1">
      <alignment horizontal="left"/>
    </xf>
    <xf numFmtId="0" fontId="4" fillId="0" borderId="0" xfId="0" applyFont="1" applyBorder="1" applyAlignment="1">
      <alignment vertical="center"/>
    </xf>
    <xf numFmtId="0" fontId="8" fillId="0" borderId="0" xfId="0" applyFont="1" applyAlignment="1">
      <alignment vertical="center"/>
    </xf>
    <xf numFmtId="0" fontId="11" fillId="0" borderId="10" xfId="0" applyFont="1" applyBorder="1"/>
    <xf numFmtId="0" fontId="1" fillId="0" borderId="1" xfId="0" applyFont="1" applyBorder="1" applyAlignment="1">
      <alignment horizontal="center" vertical="center"/>
    </xf>
    <xf numFmtId="0" fontId="1" fillId="0" borderId="9" xfId="0" applyFont="1" applyBorder="1" applyAlignment="1">
      <alignment horizontal="center" vertical="center"/>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2" borderId="1" xfId="0" applyFont="1" applyFill="1" applyBorder="1" applyAlignment="1">
      <alignment vertical="center"/>
    </xf>
    <xf numFmtId="0" fontId="1" fillId="2" borderId="1" xfId="0" applyFont="1" applyFill="1" applyBorder="1" applyAlignment="1">
      <alignment horizontal="center" vertical="center"/>
    </xf>
    <xf numFmtId="0" fontId="1" fillId="3" borderId="1" xfId="0" applyFont="1" applyFill="1" applyBorder="1" applyAlignment="1" applyProtection="1">
      <alignment vertical="center"/>
      <protection locked="0"/>
    </xf>
    <xf numFmtId="0" fontId="1" fillId="3" borderId="9" xfId="0" applyFont="1" applyFill="1" applyBorder="1" applyAlignment="1" applyProtection="1">
      <alignment vertical="center"/>
      <protection locked="0"/>
    </xf>
    <xf numFmtId="166" fontId="1" fillId="3" borderId="1" xfId="1" applyNumberFormat="1" applyFont="1" applyFill="1" applyBorder="1" applyAlignment="1" applyProtection="1">
      <alignment vertical="center"/>
      <protection locked="0"/>
    </xf>
    <xf numFmtId="166" fontId="1" fillId="3" borderId="9" xfId="1" applyNumberFormat="1" applyFont="1" applyFill="1" applyBorder="1" applyAlignment="1" applyProtection="1">
      <alignment vertical="center"/>
      <protection locked="0"/>
    </xf>
    <xf numFmtId="166" fontId="1" fillId="3" borderId="4" xfId="1" applyNumberFormat="1" applyFont="1" applyFill="1" applyBorder="1" applyAlignment="1" applyProtection="1">
      <alignment vertical="center"/>
      <protection locked="0"/>
    </xf>
    <xf numFmtId="166" fontId="1" fillId="3" borderId="7" xfId="1" applyNumberFormat="1" applyFont="1" applyFill="1" applyBorder="1" applyAlignment="1" applyProtection="1">
      <alignment vertical="center"/>
      <protection locked="0"/>
    </xf>
    <xf numFmtId="168" fontId="1" fillId="0" borderId="1" xfId="1" applyNumberFormat="1" applyFont="1" applyFill="1" applyBorder="1" applyAlignment="1" applyProtection="1">
      <alignment vertical="center"/>
    </xf>
    <xf numFmtId="167" fontId="1" fillId="0" borderId="1" xfId="0" applyNumberFormat="1" applyFont="1" applyFill="1" applyBorder="1" applyAlignment="1" applyProtection="1">
      <alignment vertical="center"/>
    </xf>
    <xf numFmtId="167" fontId="1" fillId="0" borderId="9" xfId="0" applyNumberFormat="1" applyFont="1" applyFill="1" applyBorder="1" applyAlignment="1" applyProtection="1">
      <alignment vertical="center"/>
    </xf>
    <xf numFmtId="0" fontId="1" fillId="0" borderId="5" xfId="0" applyFont="1" applyFill="1" applyBorder="1" applyAlignment="1" applyProtection="1">
      <alignment vertical="center"/>
    </xf>
    <xf numFmtId="0" fontId="1" fillId="0" borderId="8" xfId="0" applyFont="1" applyFill="1" applyBorder="1" applyAlignment="1" applyProtection="1">
      <alignment vertical="center"/>
    </xf>
    <xf numFmtId="166" fontId="1" fillId="0" borderId="1" xfId="1" applyNumberFormat="1" applyFont="1" applyFill="1" applyBorder="1" applyAlignment="1" applyProtection="1">
      <alignment vertical="center"/>
    </xf>
    <xf numFmtId="3" fontId="1" fillId="3" borderId="17" xfId="0" applyNumberFormat="1" applyFont="1" applyFill="1" applyBorder="1" applyAlignment="1" applyProtection="1">
      <alignment horizontal="center"/>
      <protection locked="0"/>
    </xf>
    <xf numFmtId="169" fontId="1" fillId="4" borderId="0" xfId="0" applyNumberFormat="1" applyFont="1" applyFill="1" applyBorder="1" applyAlignment="1" applyProtection="1">
      <alignment horizontal="center"/>
    </xf>
    <xf numFmtId="0" fontId="1" fillId="0" borderId="0" xfId="0" applyFont="1" applyAlignment="1">
      <alignment horizontal="justify" vertical="top"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1" fillId="0" borderId="14" xfId="0" applyFont="1" applyBorder="1" applyAlignment="1">
      <alignment horizontal="left" vertical="center"/>
    </xf>
    <xf numFmtId="0" fontId="11" fillId="0" borderId="0" xfId="0" applyFont="1" applyAlignment="1">
      <alignment horizontal="left" vertical="center"/>
    </xf>
    <xf numFmtId="0" fontId="12" fillId="0" borderId="14" xfId="0" applyFont="1" applyBorder="1" applyAlignment="1">
      <alignment horizontal="left" vertical="center"/>
    </xf>
    <xf numFmtId="0" fontId="12" fillId="0" borderId="0" xfId="0" applyFont="1" applyAlignment="1">
      <alignment horizontal="left" vertical="center"/>
    </xf>
    <xf numFmtId="0" fontId="9" fillId="3" borderId="10" xfId="0" applyFont="1" applyFill="1" applyBorder="1" applyAlignment="1" applyProtection="1">
      <alignment horizontal="left" vertical="center"/>
      <protection locked="0"/>
    </xf>
    <xf numFmtId="0" fontId="1" fillId="0" borderId="0" xfId="0" applyFont="1" applyAlignment="1">
      <alignment horizontal="center" wrapText="1"/>
    </xf>
    <xf numFmtId="0" fontId="1" fillId="0" borderId="0" xfId="0" applyFont="1" applyAlignment="1">
      <alignment horizontal="center"/>
    </xf>
    <xf numFmtId="0" fontId="1" fillId="0" borderId="1" xfId="0" applyFont="1" applyBorder="1" applyAlignment="1">
      <alignment horizontal="center"/>
    </xf>
    <xf numFmtId="0" fontId="1" fillId="0" borderId="9" xfId="0" applyFont="1" applyBorder="1" applyAlignment="1">
      <alignment horizontal="center"/>
    </xf>
    <xf numFmtId="0" fontId="1" fillId="0" borderId="1" xfId="0" applyFont="1" applyBorder="1" applyAlignment="1">
      <alignment horizontal="left" vertical="top" wrapText="1"/>
    </xf>
    <xf numFmtId="0" fontId="1" fillId="0" borderId="9" xfId="0" applyFont="1" applyBorder="1" applyAlignment="1">
      <alignment horizontal="left" vertical="top" wrapText="1"/>
    </xf>
    <xf numFmtId="0" fontId="1" fillId="0" borderId="2" xfId="0" applyFont="1" applyBorder="1" applyAlignment="1">
      <alignment horizontal="left" vertical="top" wrapText="1"/>
    </xf>
    <xf numFmtId="0" fontId="1" fillId="0" borderId="1" xfId="0" applyFont="1" applyBorder="1" applyAlignment="1">
      <alignment horizontal="left" vertical="top"/>
    </xf>
    <xf numFmtId="0" fontId="1" fillId="0" borderId="1" xfId="0" applyFont="1" applyBorder="1" applyAlignment="1">
      <alignment vertical="center"/>
    </xf>
    <xf numFmtId="0" fontId="1" fillId="3" borderId="10" xfId="0" applyFont="1" applyFill="1" applyBorder="1" applyAlignment="1" applyProtection="1">
      <alignment vertical="center"/>
      <protection locked="0"/>
    </xf>
    <xf numFmtId="0" fontId="1" fillId="0" borderId="4" xfId="0" applyFont="1" applyBorder="1" applyAlignment="1">
      <alignment horizontal="left" vertical="center"/>
    </xf>
    <xf numFmtId="0" fontId="1" fillId="0" borderId="7" xfId="0" applyFont="1" applyBorder="1" applyAlignment="1">
      <alignment horizontal="left" vertical="center"/>
    </xf>
    <xf numFmtId="0" fontId="1" fillId="0" borderId="1" xfId="0" applyFont="1" applyBorder="1" applyAlignment="1">
      <alignment vertical="top"/>
    </xf>
    <xf numFmtId="0" fontId="2" fillId="0" borderId="1" xfId="0" applyNumberFormat="1" applyFont="1" applyBorder="1" applyAlignment="1">
      <alignment horizontal="left" vertical="top" wrapText="1"/>
    </xf>
  </cellXfs>
  <cellStyles count="2">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3.gi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85725</xdr:rowOff>
    </xdr:from>
    <xdr:to>
      <xdr:col>2</xdr:col>
      <xdr:colOff>70485</xdr:colOff>
      <xdr:row>1</xdr:row>
      <xdr:rowOff>113030</xdr:rowOff>
    </xdr:to>
    <xdr:pic>
      <xdr:nvPicPr>
        <xdr:cNvPr id="3" name="Imag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85725"/>
          <a:ext cx="3128010" cy="179705"/>
        </a:xfrm>
        <a:prstGeom prst="rect">
          <a:avLst/>
        </a:prstGeom>
      </xdr:spPr>
    </xdr:pic>
    <xdr:clientData/>
  </xdr:twoCellAnchor>
  <xdr:twoCellAnchor editAs="oneCell">
    <xdr:from>
      <xdr:col>6</xdr:col>
      <xdr:colOff>952500</xdr:colOff>
      <xdr:row>24</xdr:row>
      <xdr:rowOff>600076</xdr:rowOff>
    </xdr:from>
    <xdr:to>
      <xdr:col>7</xdr:col>
      <xdr:colOff>1540875</xdr:colOff>
      <xdr:row>25</xdr:row>
      <xdr:rowOff>57080</xdr:rowOff>
    </xdr:to>
    <xdr:pic>
      <xdr:nvPicPr>
        <xdr:cNvPr id="9" name="Image 8" descr="C:\Users\ctr49\AppData\Local\Microsoft\Windows\Temporary Internet Files\Content.IE5\R1Y9UL9K\barcode.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48600" y="14954251"/>
          <a:ext cx="2160000" cy="5714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171450</xdr:colOff>
      <xdr:row>30</xdr:row>
      <xdr:rowOff>76200</xdr:rowOff>
    </xdr:from>
    <xdr:to>
      <xdr:col>2</xdr:col>
      <xdr:colOff>1600200</xdr:colOff>
      <xdr:row>30</xdr:row>
      <xdr:rowOff>76200</xdr:rowOff>
    </xdr:to>
    <xdr:cxnSp macro="">
      <xdr:nvCxnSpPr>
        <xdr:cNvPr id="5" name="Connecteur droit 4"/>
        <xdr:cNvCxnSpPr/>
      </xdr:nvCxnSpPr>
      <xdr:spPr>
        <a:xfrm>
          <a:off x="2333625" y="8096250"/>
          <a:ext cx="14287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171450</xdr:colOff>
      <xdr:row>30</xdr:row>
      <xdr:rowOff>76200</xdr:rowOff>
    </xdr:from>
    <xdr:to>
      <xdr:col>5</xdr:col>
      <xdr:colOff>1600200</xdr:colOff>
      <xdr:row>30</xdr:row>
      <xdr:rowOff>76200</xdr:rowOff>
    </xdr:to>
    <xdr:cxnSp macro="">
      <xdr:nvCxnSpPr>
        <xdr:cNvPr id="7" name="Connecteur droit 6"/>
        <xdr:cNvCxnSpPr/>
      </xdr:nvCxnSpPr>
      <xdr:spPr>
        <a:xfrm>
          <a:off x="2333625" y="8096250"/>
          <a:ext cx="14287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1559719</xdr:colOff>
      <xdr:row>29</xdr:row>
      <xdr:rowOff>138112</xdr:rowOff>
    </xdr:from>
    <xdr:ext cx="1828800" cy="154782"/>
    <xdr:sp macro="" textlink="">
      <xdr:nvSpPr>
        <xdr:cNvPr id="8" name="ZoneTexte 7"/>
        <xdr:cNvSpPr txBox="1"/>
      </xdr:nvSpPr>
      <xdr:spPr>
        <a:xfrm>
          <a:off x="3598069" y="7539037"/>
          <a:ext cx="1828800" cy="1547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fr-CH" sz="900">
              <a:latin typeface="Arial" panose="020B0604020202020204" pitchFamily="34" charset="0"/>
              <a:cs typeface="Arial" panose="020B0604020202020204" pitchFamily="34" charset="0"/>
            </a:rPr>
            <a:t>=                 %</a:t>
          </a:r>
        </a:p>
      </xdr:txBody>
    </xdr:sp>
    <xdr:clientData/>
  </xdr:oneCellAnchor>
  <xdr:oneCellAnchor>
    <xdr:from>
      <xdr:col>5</xdr:col>
      <xdr:colOff>1552575</xdr:colOff>
      <xdr:row>29</xdr:row>
      <xdr:rowOff>126206</xdr:rowOff>
    </xdr:from>
    <xdr:ext cx="899670" cy="224998"/>
    <xdr:sp macro="" textlink="">
      <xdr:nvSpPr>
        <xdr:cNvPr id="9" name="ZoneTexte 8"/>
        <xdr:cNvSpPr txBox="1"/>
      </xdr:nvSpPr>
      <xdr:spPr>
        <a:xfrm>
          <a:off x="8863013" y="8043862"/>
          <a:ext cx="899670"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CH" sz="900">
              <a:latin typeface="Arial" panose="020B0604020202020204" pitchFamily="34" charset="0"/>
              <a:cs typeface="Arial" panose="020B0604020202020204" pitchFamily="34" charset="0"/>
            </a:rPr>
            <a:t>=                 %</a:t>
          </a:r>
        </a:p>
      </xdr:txBody>
    </xdr:sp>
    <xdr:clientData/>
  </xdr:oneCellAnchor>
  <xdr:twoCellAnchor editAs="oneCell">
    <xdr:from>
      <xdr:col>7</xdr:col>
      <xdr:colOff>361950</xdr:colOff>
      <xdr:row>40</xdr:row>
      <xdr:rowOff>38171</xdr:rowOff>
    </xdr:from>
    <xdr:to>
      <xdr:col>9</xdr:col>
      <xdr:colOff>11907</xdr:colOff>
      <xdr:row>44</xdr:row>
      <xdr:rowOff>0</xdr:rowOff>
    </xdr:to>
    <xdr:pic>
      <xdr:nvPicPr>
        <xdr:cNvPr id="12" name="Image 11" descr="C:\Users\ctr49\AppData\Local\Microsoft\Windows\Temporary Internet Files\Content.IE5\EUU1LW48\barcode.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96625" y="9801296"/>
          <a:ext cx="2160000" cy="5714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4"/>
  <sheetViews>
    <sheetView showGridLines="0" tabSelected="1" zoomScaleNormal="100" workbookViewId="0"/>
  </sheetViews>
  <sheetFormatPr baseColWidth="10" defaultColWidth="0" defaultRowHeight="12" zeroHeight="1" x14ac:dyDescent="0.2"/>
  <cols>
    <col min="1" max="2" width="23.5703125" style="1" customWidth="1"/>
    <col min="3" max="3" width="4.5703125" style="1" customWidth="1"/>
    <col min="4" max="5" width="23.5703125" style="1" customWidth="1"/>
    <col min="6" max="6" width="4.5703125" style="1" customWidth="1"/>
    <col min="7" max="8" width="23.5703125" style="1" customWidth="1"/>
    <col min="9" max="9" width="2.5703125" style="1" customWidth="1"/>
    <col min="10" max="16384" width="11.42578125" style="1" hidden="1"/>
  </cols>
  <sheetData>
    <row r="1" spans="1:9" customFormat="1" ht="12" customHeight="1" x14ac:dyDescent="0.25"/>
    <row r="2" spans="1:9" customFormat="1" ht="12" customHeight="1" x14ac:dyDescent="0.25">
      <c r="A2" s="6"/>
      <c r="B2" s="6"/>
      <c r="C2" s="6"/>
      <c r="D2" s="6"/>
      <c r="E2" s="7" t="s">
        <v>37</v>
      </c>
      <c r="F2" s="6"/>
      <c r="G2" s="6"/>
      <c r="H2" s="6"/>
    </row>
    <row r="3" spans="1:9" customFormat="1" ht="12" customHeight="1" thickBot="1" x14ac:dyDescent="0.3">
      <c r="E3" s="23" t="s">
        <v>38</v>
      </c>
    </row>
    <row r="4" spans="1:9" customFormat="1" ht="12" customHeight="1" x14ac:dyDescent="0.25">
      <c r="A4" s="47" t="s">
        <v>55</v>
      </c>
      <c r="B4" s="50" t="s">
        <v>56</v>
      </c>
      <c r="C4" s="51"/>
      <c r="D4" s="51"/>
      <c r="E4" s="8" t="s">
        <v>39</v>
      </c>
    </row>
    <row r="5" spans="1:9" customFormat="1" ht="12" customHeight="1" x14ac:dyDescent="0.25">
      <c r="A5" s="48"/>
      <c r="B5" s="50"/>
      <c r="C5" s="51"/>
      <c r="D5" s="51"/>
      <c r="E5" s="8" t="s">
        <v>40</v>
      </c>
    </row>
    <row r="6" spans="1:9" ht="12" customHeight="1" x14ac:dyDescent="0.25">
      <c r="A6" s="48"/>
      <c r="B6" s="52" t="s">
        <v>64</v>
      </c>
      <c r="C6" s="53"/>
      <c r="D6" s="53"/>
      <c r="G6" s="24" t="s">
        <v>53</v>
      </c>
      <c r="I6"/>
    </row>
    <row r="7" spans="1:9" ht="12" customHeight="1" thickBot="1" x14ac:dyDescent="0.3">
      <c r="A7" s="49"/>
      <c r="B7" s="52"/>
      <c r="C7" s="53"/>
      <c r="D7" s="53"/>
      <c r="G7" s="24" t="s">
        <v>54</v>
      </c>
      <c r="I7"/>
    </row>
    <row r="8" spans="1:9" ht="12" customHeight="1" x14ac:dyDescent="0.25">
      <c r="G8" s="24" t="s">
        <v>63</v>
      </c>
      <c r="I8"/>
    </row>
    <row r="9" spans="1:9" ht="12" customHeight="1" x14ac:dyDescent="0.2">
      <c r="G9" s="24" t="s">
        <v>61</v>
      </c>
    </row>
    <row r="10" spans="1:9" ht="12" customHeight="1" x14ac:dyDescent="0.2">
      <c r="G10" s="24" t="s">
        <v>62</v>
      </c>
    </row>
    <row r="11" spans="1:9" ht="12" customHeight="1" x14ac:dyDescent="0.2">
      <c r="G11" s="24"/>
    </row>
    <row r="12" spans="1:9" ht="21" customHeight="1" x14ac:dyDescent="0.25">
      <c r="A12" s="25" t="s">
        <v>57</v>
      </c>
      <c r="B12" s="54"/>
      <c r="C12" s="54"/>
      <c r="D12" s="54"/>
      <c r="E12" s="25" t="s">
        <v>58</v>
      </c>
      <c r="F12" s="54"/>
      <c r="G12" s="54"/>
      <c r="H12" s="54"/>
    </row>
    <row r="13" spans="1:9" ht="12" customHeight="1" x14ac:dyDescent="0.2"/>
    <row r="14" spans="1:9" ht="87.75" customHeight="1" x14ac:dyDescent="0.2">
      <c r="A14" s="46" t="s">
        <v>59</v>
      </c>
      <c r="B14" s="46"/>
      <c r="D14" s="46" t="s">
        <v>60</v>
      </c>
      <c r="E14" s="46"/>
      <c r="G14" s="46" t="s">
        <v>65</v>
      </c>
      <c r="H14" s="46"/>
    </row>
    <row r="15" spans="1:9" ht="87.75" customHeight="1" x14ac:dyDescent="0.2">
      <c r="A15" s="46"/>
      <c r="B15" s="46"/>
      <c r="D15" s="46"/>
      <c r="E15" s="46"/>
      <c r="G15" s="46"/>
      <c r="H15" s="46"/>
    </row>
    <row r="16" spans="1:9" ht="87.75" customHeight="1" x14ac:dyDescent="0.2">
      <c r="A16" s="46"/>
      <c r="B16" s="46"/>
      <c r="D16" s="46"/>
      <c r="E16" s="46"/>
      <c r="G16" s="46"/>
      <c r="H16" s="46"/>
    </row>
    <row r="17" spans="1:8" ht="87.75" customHeight="1" x14ac:dyDescent="0.2">
      <c r="A17" s="46"/>
      <c r="B17" s="46"/>
      <c r="D17" s="46"/>
      <c r="E17" s="46"/>
      <c r="G17" s="46"/>
      <c r="H17" s="46"/>
    </row>
    <row r="18" spans="1:8" ht="87.75" customHeight="1" x14ac:dyDescent="0.2">
      <c r="A18" s="46"/>
      <c r="B18" s="46"/>
      <c r="D18" s="46"/>
      <c r="E18" s="46"/>
      <c r="G18" s="46"/>
      <c r="H18" s="46"/>
    </row>
    <row r="19" spans="1:8" ht="87.75" customHeight="1" x14ac:dyDescent="0.2">
      <c r="A19" s="46"/>
      <c r="B19" s="46"/>
      <c r="D19" s="46"/>
      <c r="E19" s="46"/>
      <c r="G19" s="46"/>
      <c r="H19" s="46"/>
    </row>
    <row r="20" spans="1:8" ht="87.75" customHeight="1" x14ac:dyDescent="0.2">
      <c r="A20" s="46"/>
      <c r="B20" s="46"/>
      <c r="D20" s="46"/>
      <c r="E20" s="46"/>
      <c r="G20" s="46"/>
      <c r="H20" s="46"/>
    </row>
    <row r="21" spans="1:8" ht="87.75" customHeight="1" x14ac:dyDescent="0.2">
      <c r="A21" s="46"/>
      <c r="B21" s="46"/>
      <c r="D21" s="46"/>
      <c r="E21" s="46"/>
      <c r="G21" s="46"/>
      <c r="H21" s="46"/>
    </row>
    <row r="22" spans="1:8" ht="87.75" customHeight="1" x14ac:dyDescent="0.2">
      <c r="A22" s="46"/>
      <c r="B22" s="46"/>
      <c r="D22" s="46"/>
      <c r="E22" s="46"/>
      <c r="G22" s="46"/>
      <c r="H22" s="46"/>
    </row>
    <row r="23" spans="1:8" ht="87.75" customHeight="1" x14ac:dyDescent="0.2">
      <c r="A23" s="46"/>
      <c r="B23" s="46"/>
      <c r="D23" s="46"/>
      <c r="E23" s="46"/>
      <c r="G23" s="46"/>
      <c r="H23" s="46"/>
    </row>
    <row r="24" spans="1:8" ht="87.75" customHeight="1" x14ac:dyDescent="0.2">
      <c r="A24" s="46"/>
      <c r="B24" s="46"/>
      <c r="D24" s="46"/>
      <c r="E24" s="46"/>
      <c r="G24" s="46"/>
      <c r="H24" s="46"/>
    </row>
    <row r="25" spans="1:8" ht="87.75" customHeight="1" x14ac:dyDescent="0.2">
      <c r="A25" s="46"/>
      <c r="B25" s="46"/>
      <c r="D25" s="46"/>
      <c r="E25" s="46"/>
      <c r="G25" s="46"/>
      <c r="H25" s="46"/>
    </row>
    <row r="26" spans="1:8" x14ac:dyDescent="0.2"/>
    <row r="27" spans="1:8" ht="15" x14ac:dyDescent="0.25">
      <c r="G27"/>
    </row>
    <row r="28" spans="1:8" ht="15" x14ac:dyDescent="0.25">
      <c r="E28"/>
    </row>
    <row r="29" spans="1:8" ht="15" x14ac:dyDescent="0.25">
      <c r="E29"/>
    </row>
    <row r="30" spans="1:8" x14ac:dyDescent="0.2"/>
    <row r="31" spans="1:8" x14ac:dyDescent="0.2"/>
    <row r="32" spans="1:8"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sheetData>
  <sheetProtection password="A6AA" sheet="1" objects="1" scenarios="1"/>
  <mergeCells count="8">
    <mergeCell ref="D14:E25"/>
    <mergeCell ref="G14:H25"/>
    <mergeCell ref="A4:A7"/>
    <mergeCell ref="B4:D5"/>
    <mergeCell ref="B6:D7"/>
    <mergeCell ref="B12:D12"/>
    <mergeCell ref="F12:H12"/>
    <mergeCell ref="A14:B25"/>
  </mergeCells>
  <pageMargins left="0.39370078740157483" right="0.39370078740157483" top="0.39370078740157483" bottom="0.39370078740157483" header="0.31496062992125984" footer="0.31496062992125984"/>
  <pageSetup paperSize="9" scale="6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showGridLines="0" zoomScale="80" zoomScaleNormal="80" workbookViewId="0"/>
  </sheetViews>
  <sheetFormatPr baseColWidth="10" defaultColWidth="0" defaultRowHeight="12" zeroHeight="1" x14ac:dyDescent="0.2"/>
  <cols>
    <col min="1" max="1" width="6.7109375" style="1" customWidth="1"/>
    <col min="2" max="8" width="25.7109375" style="1" customWidth="1"/>
    <col min="9" max="9" width="11.85546875" style="1" customWidth="1"/>
    <col min="10" max="10" width="1.28515625" style="1" customWidth="1"/>
    <col min="11" max="16384" width="11.42578125" style="1" hidden="1"/>
  </cols>
  <sheetData>
    <row r="1" spans="1:9" ht="15" x14ac:dyDescent="0.25">
      <c r="A1"/>
      <c r="H1" s="55"/>
      <c r="I1" s="56"/>
    </row>
    <row r="2" spans="1:9" ht="117" customHeight="1" x14ac:dyDescent="0.2">
      <c r="A2" s="57"/>
      <c r="B2" s="59" t="s">
        <v>0</v>
      </c>
      <c r="C2" s="61" t="s">
        <v>19</v>
      </c>
      <c r="D2" s="62"/>
      <c r="E2" s="59" t="s">
        <v>20</v>
      </c>
      <c r="F2" s="62"/>
      <c r="G2" s="62"/>
      <c r="H2" s="59" t="s">
        <v>21</v>
      </c>
      <c r="I2" s="59"/>
    </row>
    <row r="3" spans="1:9" ht="36" x14ac:dyDescent="0.2">
      <c r="A3" s="58"/>
      <c r="B3" s="60"/>
      <c r="C3" s="17" t="s">
        <v>15</v>
      </c>
      <c r="D3" s="17" t="s">
        <v>10</v>
      </c>
      <c r="E3" s="17" t="s">
        <v>11</v>
      </c>
      <c r="F3" s="16" t="s">
        <v>12</v>
      </c>
      <c r="G3" s="17" t="s">
        <v>13</v>
      </c>
      <c r="H3" s="17" t="s">
        <v>14</v>
      </c>
      <c r="I3" s="18" t="s">
        <v>16</v>
      </c>
    </row>
    <row r="4" spans="1:9" x14ac:dyDescent="0.2">
      <c r="A4" s="30" t="s">
        <v>1</v>
      </c>
      <c r="B4" s="31" t="s">
        <v>2</v>
      </c>
      <c r="C4" s="31" t="s">
        <v>3</v>
      </c>
      <c r="D4" s="31" t="s">
        <v>4</v>
      </c>
      <c r="E4" s="31" t="s">
        <v>5</v>
      </c>
      <c r="F4" s="31" t="s">
        <v>6</v>
      </c>
      <c r="G4" s="31" t="s">
        <v>7</v>
      </c>
      <c r="H4" s="31" t="s">
        <v>8</v>
      </c>
      <c r="I4" s="31" t="s">
        <v>9</v>
      </c>
    </row>
    <row r="5" spans="1:9" ht="16.5" customHeight="1" x14ac:dyDescent="0.2">
      <c r="A5" s="26">
        <v>1</v>
      </c>
      <c r="B5" s="32"/>
      <c r="C5" s="32"/>
      <c r="D5" s="34"/>
      <c r="E5" s="34"/>
      <c r="F5" s="39" t="str">
        <f t="shared" ref="F5" si="0">IFERROR(E5/D5*100,"")</f>
        <v/>
      </c>
      <c r="G5" s="34"/>
      <c r="H5" s="34"/>
      <c r="I5" s="39" t="str">
        <f t="shared" ref="I5" si="1">IF(H5="","",IFERROR(H5/$H$10*100,""))</f>
        <v/>
      </c>
    </row>
    <row r="6" spans="1:9" ht="16.5" customHeight="1" x14ac:dyDescent="0.2">
      <c r="A6" s="26">
        <v>2</v>
      </c>
      <c r="B6" s="32"/>
      <c r="C6" s="32"/>
      <c r="D6" s="34"/>
      <c r="E6" s="34"/>
      <c r="F6" s="39" t="str">
        <f>IFERROR(E6/D6*100,"")</f>
        <v/>
      </c>
      <c r="G6" s="34"/>
      <c r="H6" s="34"/>
      <c r="I6" s="39" t="str">
        <f>IF(H6="","",IFERROR(H6/$H$10*100,""))</f>
        <v/>
      </c>
    </row>
    <row r="7" spans="1:9" ht="16.5" customHeight="1" x14ac:dyDescent="0.2">
      <c r="A7" s="26">
        <v>3</v>
      </c>
      <c r="B7" s="32"/>
      <c r="C7" s="32"/>
      <c r="D7" s="34"/>
      <c r="E7" s="34"/>
      <c r="F7" s="39" t="str">
        <f t="shared" ref="F7:F9" si="2">IFERROR(E7/D7*100,"")</f>
        <v/>
      </c>
      <c r="G7" s="34"/>
      <c r="H7" s="34"/>
      <c r="I7" s="39" t="str">
        <f t="shared" ref="I7:I9" si="3">IF(H7="","",IFERROR(H7/$H$10*100,""))</f>
        <v/>
      </c>
    </row>
    <row r="8" spans="1:9" ht="16.5" customHeight="1" x14ac:dyDescent="0.2">
      <c r="A8" s="26">
        <v>4</v>
      </c>
      <c r="B8" s="32"/>
      <c r="C8" s="32"/>
      <c r="D8" s="34"/>
      <c r="E8" s="34"/>
      <c r="F8" s="39" t="str">
        <f t="shared" si="2"/>
        <v/>
      </c>
      <c r="G8" s="34"/>
      <c r="H8" s="34"/>
      <c r="I8" s="39" t="str">
        <f t="shared" si="3"/>
        <v/>
      </c>
    </row>
    <row r="9" spans="1:9" ht="16.5" customHeight="1" thickBot="1" x14ac:dyDescent="0.25">
      <c r="A9" s="27">
        <v>5</v>
      </c>
      <c r="B9" s="33"/>
      <c r="C9" s="33"/>
      <c r="D9" s="35"/>
      <c r="E9" s="35"/>
      <c r="F9" s="40" t="str">
        <f t="shared" si="2"/>
        <v/>
      </c>
      <c r="G9" s="35"/>
      <c r="H9" s="35"/>
      <c r="I9" s="40" t="str">
        <f t="shared" si="3"/>
        <v/>
      </c>
    </row>
    <row r="10" spans="1:9" ht="16.5" customHeight="1" x14ac:dyDescent="0.2">
      <c r="A10" s="28">
        <v>6</v>
      </c>
      <c r="B10" s="65" t="s">
        <v>17</v>
      </c>
      <c r="C10" s="65"/>
      <c r="D10" s="65"/>
      <c r="E10" s="65"/>
      <c r="F10" s="65"/>
      <c r="G10" s="65"/>
      <c r="H10" s="36"/>
      <c r="I10" s="41"/>
    </row>
    <row r="11" spans="1:9" ht="16.5" customHeight="1" thickBot="1" x14ac:dyDescent="0.25">
      <c r="A11" s="29">
        <v>7</v>
      </c>
      <c r="B11" s="66" t="s">
        <v>18</v>
      </c>
      <c r="C11" s="66"/>
      <c r="D11" s="66"/>
      <c r="E11" s="66"/>
      <c r="F11" s="66"/>
      <c r="G11" s="66"/>
      <c r="H11" s="37"/>
      <c r="I11" s="42"/>
    </row>
    <row r="12" spans="1:9" x14ac:dyDescent="0.2"/>
    <row r="13" spans="1:9" x14ac:dyDescent="0.2"/>
    <row r="14" spans="1:9" ht="18.75" x14ac:dyDescent="0.25">
      <c r="A14" s="2" t="s">
        <v>22</v>
      </c>
    </row>
    <row r="15" spans="1:9" s="3" customFormat="1" ht="37.5" customHeight="1" x14ac:dyDescent="0.25">
      <c r="A15" s="67"/>
      <c r="B15" s="59" t="s">
        <v>23</v>
      </c>
      <c r="C15" s="68" t="s">
        <v>67</v>
      </c>
      <c r="D15" s="59" t="s">
        <v>33</v>
      </c>
      <c r="E15" s="59" t="s">
        <v>34</v>
      </c>
      <c r="F15" s="59" t="s">
        <v>35</v>
      </c>
      <c r="G15" s="62" t="s">
        <v>36</v>
      </c>
      <c r="H15" s="62"/>
    </row>
    <row r="16" spans="1:9" s="3" customFormat="1" x14ac:dyDescent="0.25">
      <c r="A16" s="67"/>
      <c r="B16" s="59"/>
      <c r="C16" s="68"/>
      <c r="D16" s="59"/>
      <c r="E16" s="59"/>
      <c r="F16" s="59"/>
      <c r="G16" s="4" t="s">
        <v>31</v>
      </c>
      <c r="H16" s="4" t="s">
        <v>32</v>
      </c>
    </row>
    <row r="17" spans="1:9" x14ac:dyDescent="0.2">
      <c r="A17" s="30" t="s">
        <v>1</v>
      </c>
      <c r="B17" s="31" t="s">
        <v>24</v>
      </c>
      <c r="C17" s="31" t="s">
        <v>25</v>
      </c>
      <c r="D17" s="31" t="s">
        <v>26</v>
      </c>
      <c r="E17" s="31" t="s">
        <v>27</v>
      </c>
      <c r="F17" s="31" t="s">
        <v>28</v>
      </c>
      <c r="G17" s="31" t="s">
        <v>29</v>
      </c>
      <c r="H17" s="31" t="s">
        <v>30</v>
      </c>
      <c r="I17" s="5"/>
    </row>
    <row r="18" spans="1:9" ht="16.5" customHeight="1" x14ac:dyDescent="0.2">
      <c r="A18" s="26">
        <v>1</v>
      </c>
      <c r="B18" s="34"/>
      <c r="C18" s="34"/>
      <c r="D18" s="38">
        <f>IFERROR(B18-C18,"")</f>
        <v>0</v>
      </c>
      <c r="E18" s="32"/>
      <c r="F18" s="34"/>
      <c r="G18" s="43" t="str">
        <f>IFERROR(IF(D18-E18-F18&gt;0,D18-E18-F18,""),"")</f>
        <v/>
      </c>
      <c r="H18" s="43" t="str">
        <f>IFERROR(IF(D18-E18-F18&lt;0,D18-E18-F18,""),"")</f>
        <v/>
      </c>
    </row>
    <row r="19" spans="1:9" ht="16.5" customHeight="1" x14ac:dyDescent="0.2">
      <c r="A19" s="26">
        <v>2</v>
      </c>
      <c r="B19" s="34"/>
      <c r="C19" s="34"/>
      <c r="D19" s="38">
        <f>IFERROR(B19-C19,"")</f>
        <v>0</v>
      </c>
      <c r="E19" s="32"/>
      <c r="F19" s="34"/>
      <c r="G19" s="43" t="str">
        <f t="shared" ref="G19:G22" si="4">IFERROR(IF(D19-E19-F19&gt;0,D19-E19-F19,""),"")</f>
        <v/>
      </c>
      <c r="H19" s="43" t="str">
        <f t="shared" ref="H19:H22" si="5">IFERROR(IF(D19-E19-F19&lt;0,D19-E19-F19,""),"")</f>
        <v/>
      </c>
    </row>
    <row r="20" spans="1:9" ht="16.5" customHeight="1" x14ac:dyDescent="0.2">
      <c r="A20" s="26">
        <v>3</v>
      </c>
      <c r="B20" s="34"/>
      <c r="C20" s="34"/>
      <c r="D20" s="38">
        <f>IFERROR(B20-C20,"")</f>
        <v>0</v>
      </c>
      <c r="E20" s="32"/>
      <c r="F20" s="34"/>
      <c r="G20" s="43" t="str">
        <f t="shared" si="4"/>
        <v/>
      </c>
      <c r="H20" s="43" t="str">
        <f>IFERROR(IF(D20-E20-F20&lt;0,D20-E20-F20,""),"")</f>
        <v/>
      </c>
    </row>
    <row r="21" spans="1:9" ht="16.5" customHeight="1" x14ac:dyDescent="0.2">
      <c r="A21" s="26">
        <v>4</v>
      </c>
      <c r="B21" s="34"/>
      <c r="C21" s="34"/>
      <c r="D21" s="38">
        <f>IFERROR(B21-C21,"")</f>
        <v>0</v>
      </c>
      <c r="E21" s="32"/>
      <c r="F21" s="34"/>
      <c r="G21" s="43" t="str">
        <f t="shared" si="4"/>
        <v/>
      </c>
      <c r="H21" s="43" t="str">
        <f t="shared" si="5"/>
        <v/>
      </c>
    </row>
    <row r="22" spans="1:9" ht="16.5" customHeight="1" x14ac:dyDescent="0.2">
      <c r="A22" s="26">
        <v>5</v>
      </c>
      <c r="B22" s="34"/>
      <c r="C22" s="34"/>
      <c r="D22" s="38">
        <f>IFERROR(B22-C22,"")</f>
        <v>0</v>
      </c>
      <c r="E22" s="32"/>
      <c r="F22" s="34"/>
      <c r="G22" s="43" t="str">
        <f t="shared" si="4"/>
        <v/>
      </c>
      <c r="H22" s="43" t="str">
        <f t="shared" si="5"/>
        <v/>
      </c>
    </row>
    <row r="23" spans="1:9" ht="16.5" customHeight="1" x14ac:dyDescent="0.2">
      <c r="A23" s="5"/>
    </row>
    <row r="24" spans="1:9" ht="16.5" customHeight="1" x14ac:dyDescent="0.2">
      <c r="A24" s="26">
        <v>6</v>
      </c>
      <c r="B24" s="63" t="s">
        <v>66</v>
      </c>
      <c r="C24" s="63"/>
      <c r="D24" s="63"/>
      <c r="E24" s="63"/>
      <c r="F24" s="63"/>
      <c r="G24" s="43">
        <f>SUM(G18:H22)</f>
        <v>0</v>
      </c>
    </row>
    <row r="25" spans="1:9" x14ac:dyDescent="0.2"/>
    <row r="26" spans="1:9" x14ac:dyDescent="0.2"/>
    <row r="27" spans="1:9" ht="18.75" x14ac:dyDescent="0.25">
      <c r="A27" s="2" t="s">
        <v>41</v>
      </c>
    </row>
    <row r="28" spans="1:9" ht="12.75" thickBot="1" x14ac:dyDescent="0.25"/>
    <row r="29" spans="1:9" x14ac:dyDescent="0.2">
      <c r="A29" s="21" t="s">
        <v>42</v>
      </c>
      <c r="B29" s="10"/>
      <c r="C29" s="10"/>
      <c r="D29" s="11"/>
      <c r="E29" s="21" t="s">
        <v>51</v>
      </c>
      <c r="F29" s="10"/>
      <c r="G29" s="11"/>
    </row>
    <row r="30" spans="1:9" x14ac:dyDescent="0.2">
      <c r="A30" s="12" t="s">
        <v>43</v>
      </c>
      <c r="B30" s="13"/>
      <c r="C30" s="45">
        <f>G24</f>
        <v>0</v>
      </c>
      <c r="D30" s="20"/>
      <c r="E30" s="12" t="s">
        <v>52</v>
      </c>
      <c r="F30" s="45">
        <f>C30</f>
        <v>0</v>
      </c>
      <c r="G30" s="20"/>
    </row>
    <row r="31" spans="1:9" x14ac:dyDescent="0.2">
      <c r="A31" s="12"/>
      <c r="B31" s="13"/>
      <c r="C31" s="13"/>
      <c r="D31" s="22">
        <f>IF(C32&lt;&gt;0,C30/C32*100,0)</f>
        <v>0</v>
      </c>
      <c r="E31" s="12"/>
      <c r="F31" s="13"/>
      <c r="G31" s="22">
        <f>IF(F32&lt;&gt;0,F30/F32*100,0)</f>
        <v>0</v>
      </c>
    </row>
    <row r="32" spans="1:9" ht="12.75" thickBot="1" x14ac:dyDescent="0.25">
      <c r="A32" s="14" t="s">
        <v>44</v>
      </c>
      <c r="B32" s="15"/>
      <c r="C32" s="44"/>
      <c r="D32" s="19" t="s">
        <v>50</v>
      </c>
      <c r="E32" s="14" t="s">
        <v>44</v>
      </c>
      <c r="F32" s="44">
        <f>C32</f>
        <v>0</v>
      </c>
      <c r="G32" s="19" t="s">
        <v>50</v>
      </c>
    </row>
    <row r="33" spans="1:9" x14ac:dyDescent="0.2"/>
    <row r="34" spans="1:9" x14ac:dyDescent="0.2"/>
    <row r="35" spans="1:9" x14ac:dyDescent="0.2">
      <c r="A35" s="1" t="s">
        <v>45</v>
      </c>
    </row>
    <row r="36" spans="1:9" x14ac:dyDescent="0.2"/>
    <row r="37" spans="1:9" x14ac:dyDescent="0.2">
      <c r="A37" s="9" t="s">
        <v>46</v>
      </c>
      <c r="G37" s="9" t="s">
        <v>49</v>
      </c>
    </row>
    <row r="38" spans="1:9" ht="15" x14ac:dyDescent="0.25">
      <c r="G38"/>
    </row>
    <row r="39" spans="1:9" x14ac:dyDescent="0.2">
      <c r="A39" s="1" t="s">
        <v>47</v>
      </c>
      <c r="D39" s="1" t="s">
        <v>48</v>
      </c>
    </row>
    <row r="40" spans="1:9" ht="21" customHeight="1" x14ac:dyDescent="0.2">
      <c r="A40" s="64"/>
      <c r="B40" s="64"/>
      <c r="D40" s="64"/>
      <c r="E40" s="64"/>
      <c r="F40" s="64"/>
      <c r="G40" s="64"/>
      <c r="H40" s="64"/>
      <c r="I40" s="64"/>
    </row>
    <row r="41" spans="1:9" x14ac:dyDescent="0.2"/>
    <row r="42" spans="1:9" x14ac:dyDescent="0.2"/>
    <row r="43" spans="1:9" x14ac:dyDescent="0.2"/>
    <row r="44" spans="1:9" x14ac:dyDescent="0.2"/>
    <row r="45" spans="1:9" x14ac:dyDescent="0.2"/>
    <row r="46" spans="1:9" x14ac:dyDescent="0.2"/>
  </sheetData>
  <sheetProtection password="A6AA" sheet="1" objects="1" scenarios="1"/>
  <mergeCells count="18">
    <mergeCell ref="B24:F24"/>
    <mergeCell ref="A40:B40"/>
    <mergeCell ref="D40:I40"/>
    <mergeCell ref="B10:G10"/>
    <mergeCell ref="B11:G11"/>
    <mergeCell ref="A15:A16"/>
    <mergeCell ref="B15:B16"/>
    <mergeCell ref="C15:C16"/>
    <mergeCell ref="D15:D16"/>
    <mergeCell ref="E15:E16"/>
    <mergeCell ref="F15:F16"/>
    <mergeCell ref="G15:H15"/>
    <mergeCell ref="H1:I1"/>
    <mergeCell ref="A2:A3"/>
    <mergeCell ref="B2:B3"/>
    <mergeCell ref="C2:D2"/>
    <mergeCell ref="E2:G2"/>
    <mergeCell ref="H2:I2"/>
  </mergeCells>
  <pageMargins left="0.39370078740157483" right="0.39370078740157483" top="0.39370078740157483" bottom="0.39370078740157483" header="0.31496062992125984" footer="0.31496062992125984"/>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Page 1</vt:lpstr>
      <vt:lpstr>Page 2</vt:lpstr>
      <vt:lpstr>'Page 1'!Zone_d_impression</vt:lpstr>
      <vt:lpstr>'Page 2'!Zone_d_impression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Stalder Alan</dc:creator>
  <cp:lastModifiedBy>Stalder Alan, Chef de projet informatique</cp:lastModifiedBy>
  <cp:lastPrinted>2020-03-03T14:33:53Z</cp:lastPrinted>
  <dcterms:created xsi:type="dcterms:W3CDTF">2019-11-29T14:59:12Z</dcterms:created>
  <dcterms:modified xsi:type="dcterms:W3CDTF">2020-12-09T12:13:25Z</dcterms:modified>
</cp:coreProperties>
</file>